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2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<sst xmlns="http://schemas.openxmlformats.org/spreadsheetml/2006/main" count="116" uniqueCount="62">
  <si>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</si>
  <si>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</si>
  <si>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</si>
  <si>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</si>
  <si>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</si>
  <si>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</si>
  <si>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</si>
  <si>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</si>
  <si>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</si>
  <si>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</si>
  <si>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</si>
  <si>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Форма 6</t>
  </si>
  <si>
    <t xml:space="preserve">Севтеплоэнерго ГУПС </t>
  </si>
  <si>
    <t>Севтеплоэнерго ГУПС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</si>
  <si>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</si>
  <si>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</si>
  <si>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</si>
  <si>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</si>
  <si>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</si>
  <si>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</si>
  <si>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</si>
  <si>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</si>
  <si>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</si>
  <si>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</si>
  <si>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</si>
  <si>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</si>
  <si>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</si>
  <si>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</si>
  <si>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</si>
  <si>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</si>
  <si>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</si>
  <si>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</si>
  <si>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</si>
  <si>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</si>
  <si>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</si>
  <si>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Группа 5. От 0,1 до 1 млн. м3 в год включительно</t>
  </si>
  <si>
    <t>Теплица, г. Севастополь, с.Терновка</t>
  </si>
  <si>
    <t>Фанелс-ТТ ООО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</si>
  <si>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</si>
  <si>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</si>
  <si>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</si>
  <si>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</si>
  <si>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</si>
  <si>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Чуканов О.В. ИП</t>
  </si>
  <si>
    <t>Нежилое помещение, г. Севастополь, п. Кача, ул. Первомайская, 7в</t>
  </si>
  <si>
    <t>Рыбалко М.А. ФЛ</t>
  </si>
  <si>
    <t>Кафе "Пикник", Севастополь, пгт Кача, ул.Нестерова, 5-А</t>
  </si>
  <si>
    <t xml:space="preserve">Халибекова Л.Р. ИП </t>
  </si>
  <si>
    <t xml:space="preserve">Халибеков М. С. ИП </t>
  </si>
  <si>
    <t>Халибеков С.  Т. ИП</t>
  </si>
  <si>
    <t>Котельная, г. Севастополь, с.Терновка, ул.Куйбышевская, 1б</t>
  </si>
  <si>
    <t>Котельная, г. Севастополь, с.Фронтовое, ул. Юбилейная, 5а</t>
  </si>
  <si>
    <t>Котельная, г. Севастополь, с.Родное, ул.Школьная, 6а</t>
  </si>
  <si>
    <t>от 08.12.2022 № 960/22</t>
  </si>
  <si>
    <t>Храм. г. Севастополь, п. Солнечный, ул. Андреевская, д. 16а</t>
  </si>
  <si>
    <t>Местная Религиозная Организация "Православный Приход Храма в Честь Иконы Божией Матери "Знамение" в с.Солнечное Г.Севастополя Симферопольской и Крымской Епархии Русской Православной Церкви (Московский Патриархат)" </t>
  </si>
  <si>
    <t>Котельная, г. Севастополь, с Верхнесадовое, ул. Севастопольская, 53а</t>
  </si>
  <si>
    <t>Государственное бюджетное учреждение дополнительного образования города Севастополя "Спортивная школа олимпийского резерва № 8"</t>
  </si>
  <si>
    <t>Кафе, г. Севастополь, пгт Кача, ул. Авиаторов, д. 16</t>
  </si>
  <si>
    <t>Общество с ограниченной ответственностью "Астерия Крым"</t>
  </si>
  <si>
    <t>за март 2024 года</t>
  </si>
  <si>
    <t>Котельная, г. Севастополь, пгт Кача, ул. Покрышкина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</si>
</sst>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000"/>
    <numFmt numFmtId="167" formatCode="#,##0.000"/>
  </numFmts>
  <fonts count="41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8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8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6" fontId="3" fillId="33" borderId="10" xfId="0" applyNumberFormat="1" applyFont="1" applyFill="1" applyBorder="1" applyAlignment="1">
      <alignment horizontal="right" vertical="top"/>
    </xf>
    <xf numFmtId="166" fontId="5" fillId="33" borderId="10" xfId="0" applyNumberFormat="1" applyFont="1" applyFill="1" applyBorder="1" applyAlignment="1">
      <alignment horizontal="right" vertical="top"/>
    </xf>
    <xf numFmtId="166" fontId="2" fillId="33" borderId="0" xfId="0" applyNumberFormat="1" applyFont="1" applyFill="1" applyAlignment="1">
      <alignment horizontal="left"/>
    </xf>
    <xf numFmtId="166" fontId="2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51"/>
  <sheetViews>
    <sheetView tabSelected="1" zoomScale="70" zoomScaleNormal="70" workbookViewId="0" topLeftCell="B1">
      <selection activeCell="F31" sqref="F31"/>
    </sheetView>
  </sheetViews>
  <sheetFormatPr defaultColWidth="10.5" defaultRowHeight="11.25" customHeight="1"/>
  <cols>
    <col min="1" max="1" width="34.16015625" style="5" customWidth="1"/>
    <col min="2" max="2" width="50.66015625" style="5" customWidth="1"/>
    <col min="3" max="3" width="61" style="5" customWidth="1"/>
    <col min="4" max="4" width="29.83203125" style="5" customWidth="1"/>
    <col min="5" max="7" width="40.16015625" style="5" customWidth="1"/>
    <col min="8" max="8" width="32.83203125" style="6" customWidth="1"/>
    <col min="9" max="9" width="12.16015625" style="6" bestFit="1" customWidth="1"/>
    <col min="10" max="16384" width="10.5" style="6" customWidth="1"/>
  </cols>
  <sheetData>
    <row r="1" spans="6:7" ht="15.75" customHeight="1">
      <c r="F1" s="6"/>
      <c r="G1" s="5" t="s">
        <v>9</v>
      </c>
    </row>
    <row r="2" spans="6:7" ht="15.75" customHeight="1">
      <c r="F2" s="6"/>
      <c r="G2" s="5" t="s">
        <v>10</v>
      </c>
    </row>
    <row r="3" spans="6:7" ht="15.75" customHeight="1">
      <c r="F3" s="6"/>
      <c r="G3" s="5" t="s">
        <v>53</v>
      </c>
    </row>
    <row r="4" spans="6:7" ht="15.75" customHeight="1">
      <c r="F4" s="6"/>
      <c r="G4" s="5" t="s">
        <v>11</v>
      </c>
    </row>
    <row r="5" spans="4:6" ht="15.75" customHeight="1">
      <c r="D5" s="7"/>
      <c r="F5" s="6"/>
    </row>
    <row r="6" spans="1:7" ht="20.25" customHeight="1">
      <c r="A6" s="16" t="s">
        <v>29</v>
      </c>
      <c r="B6" s="16"/>
      <c r="C6" s="16"/>
      <c r="D6" s="16"/>
      <c r="E6" s="16"/>
      <c r="F6" s="16"/>
      <c r="G6" s="16"/>
    </row>
    <row r="7" spans="1:7" ht="20.25" customHeight="1">
      <c r="A7" s="17" t="s">
        <v>28</v>
      </c>
      <c r="B7" s="17"/>
      <c r="C7" s="17"/>
      <c r="D7" s="17"/>
      <c r="E7" s="17"/>
      <c r="F7" s="17"/>
      <c r="G7" s="17"/>
    </row>
    <row r="8" spans="1:7" ht="20.25" customHeight="1">
      <c r="A8" s="15" t="s">
        <v>60</v>
      </c>
      <c r="B8" s="15"/>
      <c r="C8" s="15"/>
      <c r="D8" s="15"/>
      <c r="E8" s="15"/>
      <c r="F8" s="15"/>
      <c r="G8" s="15"/>
    </row>
    <row r="9" spans="1:7" s="5" customFormat="1" ht="15.75" customHeight="1">
      <c r="A9" s="5" t="s">
        <v>38</v>
      </c>
      <c r="E9" s="13"/>
      <c r="F9" s="13"/>
      <c r="G9" s="13"/>
    </row>
    <row r="10" spans="5:6" s="5" customFormat="1" ht="15.75" customHeight="1">
      <c r="E10" s="13"/>
      <c r="F10" s="13"/>
    </row>
    <row r="11" spans="1:7" s="2" customFormat="1" ht="81" customHeight="1">
      <c r="A11" s="8" t="s">
        <v>16</v>
      </c>
      <c r="B11" s="8" t="s">
        <v>17</v>
      </c>
      <c r="C11" s="8" t="s">
        <v>0</v>
      </c>
      <c r="D11" s="8" t="s">
        <v>31</v>
      </c>
      <c r="E11" s="8" t="s">
        <v>30</v>
      </c>
      <c r="F11" s="8" t="s">
        <v>1</v>
      </c>
      <c r="G11" s="8" t="s">
        <v>2</v>
      </c>
    </row>
    <row r="12" spans="1:9" ht="62.25" customHeight="1">
      <c r="A12" s="9" t="s">
        <v>7</v>
      </c>
      <c r="B12" s="10" t="s">
        <v>18</v>
      </c>
      <c r="C12" s="9" t="s">
        <v>12</v>
      </c>
      <c r="D12" s="9" t="s">
        <v>3</v>
      </c>
      <c r="E12" s="11">
        <v>0.356411</v>
      </c>
      <c r="F12" s="11">
        <v>0.271148</v>
      </c>
      <c r="G12" s="11">
        <f>E12-F12</f>
        <v>0.08526299999999998</v>
      </c>
      <c r="I12" s="14"/>
    </row>
    <row r="13" spans="1:9" ht="62.25" customHeight="1">
      <c r="A13" s="9" t="s">
        <v>7</v>
      </c>
      <c r="B13" s="10" t="s">
        <v>19</v>
      </c>
      <c r="C13" s="9" t="s">
        <v>13</v>
      </c>
      <c r="D13" s="9" t="s">
        <v>35</v>
      </c>
      <c r="E13" s="11">
        <v>0.023775</v>
      </c>
      <c r="F13" s="11">
        <v>0.017091</v>
      </c>
      <c r="G13" s="11">
        <f>E13-F13</f>
        <v>0.0066840000000000024</v>
      </c>
      <c r="I13" s="14"/>
    </row>
    <row r="14" spans="1:7" ht="62.25" customHeight="1">
      <c r="A14" s="9" t="s">
        <v>7</v>
      </c>
      <c r="B14" s="10" t="s">
        <v>21</v>
      </c>
      <c r="C14" s="9" t="s">
        <v>13</v>
      </c>
      <c r="D14" s="9" t="s">
        <v>4</v>
      </c>
      <c r="E14" s="11">
        <v>0.010004</v>
      </c>
      <c r="F14" s="11">
        <v>0.007166</v>
      </c>
      <c r="G14" s="11">
        <f aca="true" t="shared" si="0" ref="G14:G33">E14-F14</f>
        <v>0.002838000000000001</v>
      </c>
    </row>
    <row r="15" spans="1:7" ht="62.25" customHeight="1">
      <c r="A15" s="9" t="s">
        <v>7</v>
      </c>
      <c r="B15" s="10" t="s">
        <v>20</v>
      </c>
      <c r="C15" s="9" t="s">
        <v>13</v>
      </c>
      <c r="D15" s="9" t="s">
        <v>4</v>
      </c>
      <c r="E15" s="11">
        <v>0.002776</v>
      </c>
      <c r="F15" s="11">
        <v>0.001842</v>
      </c>
      <c r="G15" s="11">
        <f t="shared" si="0"/>
        <v>0.0009339999999999997</v>
      </c>
    </row>
    <row r="16" spans="1:7" ht="62.25" customHeight="1">
      <c r="A16" s="9" t="s">
        <v>7</v>
      </c>
      <c r="B16" s="10" t="s">
        <v>22</v>
      </c>
      <c r="C16" s="9" t="s">
        <v>12</v>
      </c>
      <c r="D16" s="9" t="s">
        <v>4</v>
      </c>
      <c r="E16" s="11">
        <v>0.015271</v>
      </c>
      <c r="F16" s="11">
        <v>0.010722</v>
      </c>
      <c r="G16" s="11">
        <f t="shared" si="0"/>
        <v>0.004548999999999999</v>
      </c>
    </row>
    <row r="17" spans="1:7" ht="62.25" customHeight="1">
      <c r="A17" s="9" t="s">
        <v>7</v>
      </c>
      <c r="B17" s="10" t="s">
        <v>61</v>
      </c>
      <c r="C17" s="9" t="s">
        <v>13</v>
      </c>
      <c r="D17" s="9" t="s">
        <v>35</v>
      </c>
      <c r="E17" s="11">
        <v>0.026253</v>
      </c>
      <c r="F17" s="11">
        <v>0.010482</v>
      </c>
      <c r="G17" s="11">
        <f t="shared" si="0"/>
        <v>0.015771</v>
      </c>
    </row>
    <row r="18" spans="1:7" ht="62.25" customHeight="1">
      <c r="A18" s="9" t="s">
        <v>7</v>
      </c>
      <c r="B18" s="10" t="s">
        <v>23</v>
      </c>
      <c r="C18" s="9" t="s">
        <v>48</v>
      </c>
      <c r="D18" s="9" t="s">
        <v>4</v>
      </c>
      <c r="E18" s="11">
        <v>0.0035</v>
      </c>
      <c r="F18" s="11">
        <v>0.002215</v>
      </c>
      <c r="G18" s="11">
        <f t="shared" si="0"/>
        <v>0.0012850000000000001</v>
      </c>
    </row>
    <row r="19" spans="1:7" ht="62.25" customHeight="1">
      <c r="A19" s="9" t="s">
        <v>7</v>
      </c>
      <c r="B19" s="10" t="s">
        <v>24</v>
      </c>
      <c r="C19" s="9" t="s">
        <v>49</v>
      </c>
      <c r="D19" s="9" t="s">
        <v>4</v>
      </c>
      <c r="E19" s="11">
        <v>0.0035</v>
      </c>
      <c r="F19" s="11">
        <v>0.002999</v>
      </c>
      <c r="G19" s="11">
        <f t="shared" si="0"/>
        <v>0.0005010000000000001</v>
      </c>
    </row>
    <row r="20" spans="1:7" ht="62.25" customHeight="1">
      <c r="A20" s="9" t="s">
        <v>7</v>
      </c>
      <c r="B20" s="10" t="s">
        <v>46</v>
      </c>
      <c r="C20" s="9" t="s">
        <v>47</v>
      </c>
      <c r="D20" s="9" t="s">
        <v>4</v>
      </c>
      <c r="E20" s="11">
        <v>0.002</v>
      </c>
      <c r="F20" s="11">
        <v>0.00105</v>
      </c>
      <c r="G20" s="11">
        <f t="shared" si="0"/>
        <v>0.0009500000000000001</v>
      </c>
    </row>
    <row r="21" spans="1:7" ht="62.25" customHeight="1">
      <c r="A21" s="9" t="s">
        <v>7</v>
      </c>
      <c r="B21" s="9" t="s">
        <v>32</v>
      </c>
      <c r="C21" s="9" t="s">
        <v>40</v>
      </c>
      <c r="D21" s="9" t="s">
        <v>4</v>
      </c>
      <c r="E21" s="11">
        <v>0.0018</v>
      </c>
      <c r="F21" s="11">
        <v>0.001572</v>
      </c>
      <c r="G21" s="11">
        <f>E21-F21</f>
        <v>0.0002279999999999999</v>
      </c>
    </row>
    <row r="22" spans="1:7" ht="62.25" customHeight="1">
      <c r="A22" s="9" t="s">
        <v>7</v>
      </c>
      <c r="B22" s="10" t="s">
        <v>33</v>
      </c>
      <c r="C22" s="9" t="s">
        <v>43</v>
      </c>
      <c r="D22" s="9" t="s">
        <v>5</v>
      </c>
      <c r="E22" s="11">
        <v>0.001776</v>
      </c>
      <c r="F22" s="11">
        <v>0.000525</v>
      </c>
      <c r="G22" s="11">
        <f>E22-F22</f>
        <v>0.001251</v>
      </c>
    </row>
    <row r="23" spans="1:7" ht="62.25" customHeight="1">
      <c r="A23" s="9" t="s">
        <v>7</v>
      </c>
      <c r="B23" s="9" t="s">
        <v>58</v>
      </c>
      <c r="C23" s="9" t="s">
        <v>59</v>
      </c>
      <c r="D23" s="9" t="s">
        <v>5</v>
      </c>
      <c r="E23" s="11">
        <v>0.0005</v>
      </c>
      <c r="F23" s="11">
        <v>0.000356</v>
      </c>
      <c r="G23" s="11">
        <f>E23-F23</f>
        <v>0.00014400000000000003</v>
      </c>
    </row>
    <row r="24" spans="1:7" s="1" customFormat="1" ht="62.25" customHeight="1">
      <c r="A24" s="3" t="s">
        <v>7</v>
      </c>
      <c r="B24" s="4" t="s">
        <v>25</v>
      </c>
      <c r="C24" s="4" t="s">
        <v>14</v>
      </c>
      <c r="D24" s="3" t="s">
        <v>5</v>
      </c>
      <c r="E24" s="11">
        <v>0.0004</v>
      </c>
      <c r="F24" s="11">
        <v>0.00029</v>
      </c>
      <c r="G24" s="11">
        <f t="shared" si="0"/>
        <v>0.00011000000000000002</v>
      </c>
    </row>
    <row r="25" spans="1:7" ht="62.25" customHeight="1">
      <c r="A25" s="9" t="s">
        <v>7</v>
      </c>
      <c r="B25" s="10" t="s">
        <v>44</v>
      </c>
      <c r="C25" s="10" t="s">
        <v>45</v>
      </c>
      <c r="D25" s="9" t="s">
        <v>5</v>
      </c>
      <c r="E25" s="11">
        <v>0.0005</v>
      </c>
      <c r="F25" s="11">
        <v>0.000388</v>
      </c>
      <c r="G25" s="11">
        <f t="shared" si="0"/>
        <v>0.00011200000000000001</v>
      </c>
    </row>
    <row r="26" spans="1:8" ht="62.25" customHeight="1">
      <c r="A26" s="9" t="s">
        <v>7</v>
      </c>
      <c r="B26" s="9" t="s">
        <v>42</v>
      </c>
      <c r="C26" s="9" t="s">
        <v>41</v>
      </c>
      <c r="D26" s="9" t="s">
        <v>5</v>
      </c>
      <c r="E26" s="11">
        <v>0.0011</v>
      </c>
      <c r="F26" s="11">
        <v>0.0006</v>
      </c>
      <c r="G26" s="11">
        <f t="shared" si="0"/>
        <v>0.0005000000000000001</v>
      </c>
      <c r="H26" s="14"/>
    </row>
    <row r="27" spans="1:9" ht="96.75" customHeight="1">
      <c r="A27" s="9" t="s">
        <v>7</v>
      </c>
      <c r="B27" s="10" t="s">
        <v>26</v>
      </c>
      <c r="C27" s="9" t="s">
        <v>27</v>
      </c>
      <c r="D27" s="9" t="s">
        <v>6</v>
      </c>
      <c r="E27" s="11">
        <v>0.001</v>
      </c>
      <c r="F27" s="11">
        <v>0.00031</v>
      </c>
      <c r="G27" s="11">
        <f t="shared" si="0"/>
        <v>0.0006900000000000001</v>
      </c>
      <c r="H27" s="14"/>
      <c r="I27" s="14"/>
    </row>
    <row r="28" spans="1:9" ht="133.5" customHeight="1">
      <c r="A28" s="9" t="s">
        <v>7</v>
      </c>
      <c r="B28" s="10" t="s">
        <v>54</v>
      </c>
      <c r="C28" s="9" t="s">
        <v>55</v>
      </c>
      <c r="D28" s="9" t="s">
        <v>6</v>
      </c>
      <c r="E28" s="11">
        <v>0.001</v>
      </c>
      <c r="F28" s="11">
        <v>0.000171</v>
      </c>
      <c r="G28" s="11">
        <v>0.001</v>
      </c>
      <c r="H28" s="14"/>
      <c r="I28" s="14"/>
    </row>
    <row r="29" spans="1:9" ht="62.25" customHeight="1">
      <c r="A29" s="9" t="s">
        <v>7</v>
      </c>
      <c r="B29" s="10" t="s">
        <v>15</v>
      </c>
      <c r="C29" s="9" t="s">
        <v>15</v>
      </c>
      <c r="D29" s="9" t="s">
        <v>6</v>
      </c>
      <c r="E29" s="11">
        <v>0.664</v>
      </c>
      <c r="F29" s="11">
        <v>0.54625</v>
      </c>
      <c r="G29" s="11">
        <f t="shared" si="0"/>
        <v>0.11775000000000002</v>
      </c>
      <c r="H29" s="14"/>
      <c r="I29" s="14"/>
    </row>
    <row r="30" spans="1:8" ht="62.25" customHeight="1">
      <c r="A30" s="9" t="s">
        <v>34</v>
      </c>
      <c r="B30" s="10" t="s">
        <v>36</v>
      </c>
      <c r="C30" s="9" t="s">
        <v>37</v>
      </c>
      <c r="D30" s="9" t="s">
        <v>3</v>
      </c>
      <c r="E30" s="11">
        <v>0.248</v>
      </c>
      <c r="F30" s="11">
        <v>0.155706</v>
      </c>
      <c r="G30" s="11">
        <f t="shared" si="0"/>
        <v>0.09229399999999999</v>
      </c>
      <c r="H30" s="14"/>
    </row>
    <row r="31" spans="1:8" ht="62.25" customHeight="1">
      <c r="A31" s="9" t="s">
        <v>34</v>
      </c>
      <c r="B31" s="10" t="s">
        <v>50</v>
      </c>
      <c r="C31" s="9" t="s">
        <v>12</v>
      </c>
      <c r="D31" s="9" t="s">
        <v>35</v>
      </c>
      <c r="E31" s="11">
        <v>0.04268</v>
      </c>
      <c r="F31" s="11">
        <v>0.032794</v>
      </c>
      <c r="G31" s="11">
        <f t="shared" si="0"/>
        <v>0.009886000000000006</v>
      </c>
      <c r="H31" s="14"/>
    </row>
    <row r="32" spans="1:9" ht="62.25" customHeight="1">
      <c r="A32" s="9" t="s">
        <v>34</v>
      </c>
      <c r="B32" s="10" t="s">
        <v>52</v>
      </c>
      <c r="C32" s="9" t="s">
        <v>12</v>
      </c>
      <c r="D32" s="9" t="s">
        <v>4</v>
      </c>
      <c r="E32" s="11">
        <v>0.002021</v>
      </c>
      <c r="F32" s="11">
        <v>0.001644</v>
      </c>
      <c r="G32" s="11">
        <f t="shared" si="0"/>
        <v>0.00037699999999999973</v>
      </c>
      <c r="I32" s="14"/>
    </row>
    <row r="33" spans="1:8" ht="62.25" customHeight="1">
      <c r="A33" s="9" t="s">
        <v>34</v>
      </c>
      <c r="B33" s="10" t="s">
        <v>15</v>
      </c>
      <c r="C33" s="9" t="s">
        <v>15</v>
      </c>
      <c r="D33" s="9" t="s">
        <v>6</v>
      </c>
      <c r="E33" s="11">
        <v>0.2521</v>
      </c>
      <c r="F33" s="11">
        <v>0.219461</v>
      </c>
      <c r="G33" s="11">
        <f t="shared" si="0"/>
        <v>0.032639</v>
      </c>
      <c r="H33" s="14"/>
    </row>
    <row r="34" spans="1:8" ht="62.25" customHeight="1">
      <c r="A34" s="9" t="s">
        <v>39</v>
      </c>
      <c r="B34" s="10" t="s">
        <v>51</v>
      </c>
      <c r="C34" s="9" t="s">
        <v>12</v>
      </c>
      <c r="D34" s="9" t="s">
        <v>35</v>
      </c>
      <c r="E34" s="11">
        <v>0.041889</v>
      </c>
      <c r="F34" s="11">
        <v>0.024497</v>
      </c>
      <c r="G34" s="11">
        <f>E34-F34</f>
        <v>0.017392</v>
      </c>
      <c r="H34" s="14"/>
    </row>
    <row r="35" spans="1:8" ht="62.25" customHeight="1">
      <c r="A35" s="9" t="s">
        <v>39</v>
      </c>
      <c r="B35" s="10" t="s">
        <v>56</v>
      </c>
      <c r="C35" s="9" t="s">
        <v>57</v>
      </c>
      <c r="D35" s="9" t="s">
        <v>4</v>
      </c>
      <c r="E35" s="11">
        <v>0.005</v>
      </c>
      <c r="F35" s="11">
        <v>0.00116</v>
      </c>
      <c r="G35" s="11">
        <f>E35-F35</f>
        <v>0.00384</v>
      </c>
      <c r="H35" s="14"/>
    </row>
    <row r="36" spans="1:8" ht="62.25" customHeight="1">
      <c r="A36" s="9" t="s">
        <v>39</v>
      </c>
      <c r="B36" s="10" t="s">
        <v>15</v>
      </c>
      <c r="C36" s="9" t="s">
        <v>15</v>
      </c>
      <c r="D36" s="9" t="s">
        <v>6</v>
      </c>
      <c r="E36" s="11">
        <v>0.04</v>
      </c>
      <c r="F36" s="11">
        <v>0.033828</v>
      </c>
      <c r="G36" s="11">
        <f>E36-F36</f>
        <v>0.006172000000000004</v>
      </c>
      <c r="H36" s="14"/>
    </row>
    <row r="37" spans="1:8" ht="29.25" customHeight="1">
      <c r="A37" s="18" t="s">
        <v>8</v>
      </c>
      <c r="B37" s="18"/>
      <c r="C37" s="18"/>
      <c r="D37" s="18"/>
      <c r="E37" s="12">
        <f>SUM(E12:E36)</f>
        <v>1.7472560000000001</v>
      </c>
      <c r="F37" s="12">
        <f>SUM(F12:F36)</f>
        <v>1.344267</v>
      </c>
      <c r="G37" s="12">
        <f>SUM(G12:G36)</f>
        <v>0.40316</v>
      </c>
      <c r="H37" s="14"/>
    </row>
    <row r="39" ht="11.25" customHeight="1">
      <c r="F39" s="13"/>
    </row>
    <row r="40" ht="23.25" customHeight="1">
      <c r="E40" s="13"/>
    </row>
    <row r="41" spans="5:6" ht="33" customHeight="1">
      <c r="E41" s="13"/>
      <c r="F41" s="13"/>
    </row>
    <row r="42" spans="5:6" ht="47.25" customHeight="1">
      <c r="E42" s="13"/>
      <c r="F42" s="13"/>
    </row>
    <row r="43" spans="5:6" ht="33" customHeight="1">
      <c r="E43" s="13"/>
      <c r="F43" s="13"/>
    </row>
    <row r="49" ht="11.25" customHeight="1">
      <c r="E49" s="13"/>
    </row>
    <row r="51" ht="11.25" customHeight="1">
      <c r="E51" s="13"/>
    </row>
  </sheetData>
  <sheetProtection/>
  <mergeCells count="4">
    <mergeCell ref="A8:G8"/>
    <mergeCell ref="A6:G6"/>
    <mergeCell ref="A7:G7"/>
    <mergeCell ref="A37:D37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Самойленко Юрий Анатольевич</cp:lastModifiedBy>
  <cp:lastPrinted>2024-04-04T05:54:38Z</cp:lastPrinted>
  <dcterms:created xsi:type="dcterms:W3CDTF">2020-08-10T09:23:57Z</dcterms:created>
  <dcterms:modified xsi:type="dcterms:W3CDTF">2024-04-04T06:15:44Z</dcterms:modified>
  <cp:category/>
  <cp:version/>
  <cp:contentType/>
  <cp:contentStatus/>
</cp:coreProperties>
</file>