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tabRatio="52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<sst xmlns="http://schemas.openxmlformats.org/spreadsheetml/2006/main" count="91" uniqueCount="52">
  <si>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</si>
  <si>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</si>
  <si>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</si>
  <si>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</si>
  <si>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</si>
  <si>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</si>
  <si>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</si>
  <si>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</si>
  <si>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</si>
  <si>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</si>
  <si>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</si>
  <si>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</si>
  <si>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</si>
  <si>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</si>
  <si>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</si>
  <si>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</si>
  <si>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</si>
  <si>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</si>
  <si>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</si>
  <si>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</si>
  <si>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</si>
  <si>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</si>
  <si>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</si>
  <si>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</si>
  <si>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</si>
  <si>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</si>
  <si>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</si>
  <si>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</si>
  <si>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</si>
  <si>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</si>
  <si>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</si>
  <si>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</si>
  <si>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</si>
  <si>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</si>
  <si>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</si>
  <si>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</si>
  <si>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</si>
  <si>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</si>
  <si>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</si>
  <si>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</si>
  <si>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</si>
  <si>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</si>
  <si>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</si>
  <si>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</si>
  <si>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</si>
  <si>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</si>
  <si>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</si>
  <si>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</si>
  <si>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</si>
  <si>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</si>
  <si>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</si>
  <si>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за апрель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</si>
</sst>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tabSelected="1" workbookViewId="0" topLeftCell="B1">
      <selection activeCell="A6" sqref="A6:G6"/>
    </sheetView>
  </sheetViews>
  <sheetFormatPr defaultColWidth="10.5" defaultRowHeight="11.25" customHeight="1"/>
  <cols>
    <col min="1" max="1" width="34.16015625" style="2" customWidth="1"/>
    <col min="2" max="2" width="50.66015625" style="2" customWidth="1"/>
    <col min="3" max="3" width="53.66015625" style="2" customWidth="1"/>
    <col min="4" max="4" width="29.83203125" style="2" customWidth="1"/>
    <col min="5" max="7" width="40.16015625" style="2" customWidth="1"/>
    <col min="8" max="8" width="14" style="3" bestFit="1" customWidth="1"/>
    <col min="9" max="16384" width="10.5" style="3" customWidth="1"/>
  </cols>
  <sheetData>
    <row r="1" spans="6:7" ht="15.75" customHeight="1">
      <c r="F1" s="3"/>
      <c r="G1" s="2" t="s">
        <v>9</v>
      </c>
    </row>
    <row r="2" spans="6:7" ht="15.75" customHeight="1">
      <c r="F2" s="3"/>
      <c r="G2" s="2" t="s">
        <v>10</v>
      </c>
    </row>
    <row r="3" spans="6:7" ht="15.75" customHeight="1">
      <c r="F3" s="3"/>
      <c r="G3" s="2" t="s">
        <v>11</v>
      </c>
    </row>
    <row r="4" spans="6:7" ht="15.75" customHeight="1">
      <c r="F4" s="3"/>
      <c r="G4" s="2" t="s">
        <v>12</v>
      </c>
    </row>
    <row r="5" spans="4:6" ht="15.75" customHeight="1">
      <c r="D5" s="4"/>
      <c r="F5" s="3"/>
    </row>
    <row r="6" spans="1:7" ht="20.25" customHeight="1">
      <c r="A6" s="14" t="s">
        <v>36</v>
      </c>
      <c r="B6" s="14"/>
      <c r="C6" s="14"/>
      <c r="D6" s="14"/>
      <c r="E6" s="14"/>
      <c r="F6" s="14"/>
      <c r="G6" s="14"/>
    </row>
    <row r="7" spans="1:8" ht="20.25" customHeight="1">
      <c r="A7" s="15" t="s">
        <v>35</v>
      </c>
      <c r="B7" s="15"/>
      <c r="C7" s="15"/>
      <c r="D7" s="15"/>
      <c r="E7" s="15"/>
      <c r="F7" s="15"/>
      <c r="G7" s="15"/>
      <c r="H7" s="11"/>
    </row>
    <row r="8" spans="1:7" ht="20.25" customHeight="1">
      <c r="A8" s="13" t="s">
        <v>51</v>
      </c>
      <c r="B8" s="13"/>
      <c r="C8" s="13"/>
      <c r="D8" s="13"/>
      <c r="E8" s="13"/>
      <c r="F8" s="13"/>
      <c r="G8" s="13"/>
    </row>
    <row r="9" spans="5:8" s="2" customFormat="1" ht="15.75" customHeight="1">
      <c r="E9" s="10"/>
      <c r="F9" s="10"/>
      <c r="G9" s="10"/>
      <c r="H9" s="10"/>
    </row>
    <row r="10" s="2" customFormat="1" ht="15.75" customHeight="1"/>
    <row r="11" spans="1:8" s="1" customFormat="1" ht="63" customHeight="1">
      <c r="A11" s="5" t="s">
        <v>19</v>
      </c>
      <c r="B11" s="5" t="s">
        <v>20</v>
      </c>
      <c r="C11" s="5" t="s">
        <v>0</v>
      </c>
      <c r="D11" s="5" t="s">
        <v>38</v>
      </c>
      <c r="E11" s="5" t="s">
        <v>37</v>
      </c>
      <c r="F11" s="5" t="s">
        <v>1</v>
      </c>
      <c r="G11" s="5" t="s">
        <v>2</v>
      </c>
      <c r="H11" s="12"/>
    </row>
    <row r="12" spans="1:7" ht="62.25" customHeight="1">
      <c r="A12" s="6" t="s">
        <v>7</v>
      </c>
      <c r="B12" s="7" t="s">
        <v>21</v>
      </c>
      <c r="C12" s="6" t="s">
        <v>14</v>
      </c>
      <c r="D12" s="6" t="s">
        <v>3</v>
      </c>
      <c r="E12" s="8">
        <v>0.16</v>
      </c>
      <c r="F12" s="8">
        <v>0.162761</v>
      </c>
      <c r="G12" s="8">
        <f>E12-F12</f>
        <v>-0.0027609999999999857</v>
      </c>
    </row>
    <row r="13" spans="1:7" ht="62.25" customHeight="1">
      <c r="A13" s="6" t="s">
        <v>7</v>
      </c>
      <c r="B13" s="7" t="s">
        <v>24</v>
      </c>
      <c r="C13" s="6" t="s">
        <v>15</v>
      </c>
      <c r="D13" s="6" t="s">
        <v>4</v>
      </c>
      <c r="E13" s="8">
        <v>0.006376</v>
      </c>
      <c r="F13" s="8">
        <v>0.005406</v>
      </c>
      <c r="G13" s="8">
        <f aca="true" t="shared" si="0" ref="G13:G30">E13-F13</f>
        <v>0.0009699999999999995</v>
      </c>
    </row>
    <row r="14" spans="1:7" ht="62.25" customHeight="1">
      <c r="A14" s="6" t="s">
        <v>7</v>
      </c>
      <c r="B14" s="7" t="s">
        <v>22</v>
      </c>
      <c r="C14" s="6" t="s">
        <v>15</v>
      </c>
      <c r="D14" s="6" t="s">
        <v>4</v>
      </c>
      <c r="E14" s="8">
        <v>0.009951</v>
      </c>
      <c r="F14" s="8">
        <v>0.009144</v>
      </c>
      <c r="G14" s="8">
        <f t="shared" si="0"/>
        <v>0.0008070000000000004</v>
      </c>
    </row>
    <row r="15" spans="1:7" ht="62.25" customHeight="1">
      <c r="A15" s="6" t="s">
        <v>7</v>
      </c>
      <c r="B15" s="7" t="s">
        <v>23</v>
      </c>
      <c r="C15" s="6" t="s">
        <v>15</v>
      </c>
      <c r="D15" s="6" t="s">
        <v>4</v>
      </c>
      <c r="E15" s="8">
        <v>0.001341</v>
      </c>
      <c r="F15" s="8">
        <v>0.001195</v>
      </c>
      <c r="G15" s="8">
        <f t="shared" si="0"/>
        <v>0.00014599999999999986</v>
      </c>
    </row>
    <row r="16" spans="1:7" ht="62.25" customHeight="1">
      <c r="A16" s="6" t="s">
        <v>7</v>
      </c>
      <c r="B16" s="7" t="s">
        <v>25</v>
      </c>
      <c r="C16" s="6" t="s">
        <v>14</v>
      </c>
      <c r="D16" s="6" t="s">
        <v>4</v>
      </c>
      <c r="E16" s="8">
        <v>0.007359</v>
      </c>
      <c r="F16" s="8">
        <v>0.007775</v>
      </c>
      <c r="G16" s="8">
        <f t="shared" si="0"/>
        <v>-0.0004159999999999997</v>
      </c>
    </row>
    <row r="17" spans="1:7" ht="62.25" customHeight="1">
      <c r="A17" s="6" t="s">
        <v>7</v>
      </c>
      <c r="B17" s="7" t="s">
        <v>26</v>
      </c>
      <c r="C17" s="6" t="s">
        <v>33</v>
      </c>
      <c r="D17" s="6" t="s">
        <v>4</v>
      </c>
      <c r="E17" s="8">
        <v>0.0025</v>
      </c>
      <c r="F17" s="8">
        <v>0.002563</v>
      </c>
      <c r="G17" s="8">
        <f t="shared" si="0"/>
        <v>-6.300000000000012E-05</v>
      </c>
    </row>
    <row r="18" spans="1:7" ht="62.25" customHeight="1">
      <c r="A18" s="6" t="s">
        <v>7</v>
      </c>
      <c r="B18" s="7" t="s">
        <v>27</v>
      </c>
      <c r="C18" s="6" t="s">
        <v>34</v>
      </c>
      <c r="D18" s="6" t="s">
        <v>4</v>
      </c>
      <c r="E18" s="8">
        <v>0.003</v>
      </c>
      <c r="F18" s="8">
        <v>0.001932</v>
      </c>
      <c r="G18" s="8">
        <f t="shared" si="0"/>
        <v>0.0010680000000000002</v>
      </c>
    </row>
    <row r="19" spans="1:7" ht="62.25" customHeight="1">
      <c r="A19" s="6" t="s">
        <v>7</v>
      </c>
      <c r="B19" s="7" t="s">
        <v>41</v>
      </c>
      <c r="C19" s="6" t="s">
        <v>42</v>
      </c>
      <c r="D19" s="6" t="s">
        <v>4</v>
      </c>
      <c r="E19" s="8">
        <v>0.001</v>
      </c>
      <c r="F19" s="8">
        <v>0.001188</v>
      </c>
      <c r="G19" s="8">
        <f t="shared" si="0"/>
        <v>-0.00018800000000000002</v>
      </c>
    </row>
    <row r="20" spans="1:7" ht="62.25" customHeight="1">
      <c r="A20" s="6" t="s">
        <v>7</v>
      </c>
      <c r="B20" s="6" t="s">
        <v>40</v>
      </c>
      <c r="C20" s="6" t="s">
        <v>39</v>
      </c>
      <c r="D20" s="6" t="s">
        <v>4</v>
      </c>
      <c r="E20" s="8">
        <v>0.0008</v>
      </c>
      <c r="F20" s="8">
        <v>0.001324</v>
      </c>
      <c r="G20" s="8">
        <f>E20-F20</f>
        <v>-0.000524</v>
      </c>
    </row>
    <row r="21" spans="1:7" ht="62.25" customHeight="1">
      <c r="A21" s="6" t="s">
        <v>7</v>
      </c>
      <c r="B21" s="7" t="s">
        <v>28</v>
      </c>
      <c r="C21" s="7" t="s">
        <v>17</v>
      </c>
      <c r="D21" s="6" t="s">
        <v>5</v>
      </c>
      <c r="E21" s="8">
        <v>0.0003</v>
      </c>
      <c r="F21" s="8">
        <v>0.000183</v>
      </c>
      <c r="G21" s="8">
        <f t="shared" si="0"/>
        <v>0.00011699999999999997</v>
      </c>
    </row>
    <row r="22" spans="1:7" ht="62.25" customHeight="1">
      <c r="A22" s="6" t="s">
        <v>7</v>
      </c>
      <c r="B22" s="7" t="s">
        <v>29</v>
      </c>
      <c r="C22" s="7" t="s">
        <v>13</v>
      </c>
      <c r="D22" s="6" t="s">
        <v>5</v>
      </c>
      <c r="E22" s="8">
        <v>0.0002</v>
      </c>
      <c r="F22" s="8">
        <v>0.000315</v>
      </c>
      <c r="G22" s="8">
        <f t="shared" si="0"/>
        <v>-0.000115</v>
      </c>
    </row>
    <row r="23" spans="1:7" ht="62.25" customHeight="1">
      <c r="A23" s="6" t="s">
        <v>7</v>
      </c>
      <c r="B23" s="7" t="s">
        <v>30</v>
      </c>
      <c r="C23" s="6" t="s">
        <v>16</v>
      </c>
      <c r="D23" s="6" t="s">
        <v>5</v>
      </c>
      <c r="E23" s="8">
        <v>0.00025</v>
      </c>
      <c r="F23" s="8">
        <v>0.000165</v>
      </c>
      <c r="G23" s="8">
        <f t="shared" si="0"/>
        <v>8.5E-05</v>
      </c>
    </row>
    <row r="24" spans="1:7" ht="62.25" customHeight="1">
      <c r="A24" s="6" t="s">
        <v>7</v>
      </c>
      <c r="B24" s="6" t="s">
        <v>49</v>
      </c>
      <c r="C24" s="6" t="s">
        <v>50</v>
      </c>
      <c r="D24" s="6" t="s">
        <v>5</v>
      </c>
      <c r="E24" s="8">
        <v>0.0002</v>
      </c>
      <c r="F24" s="8">
        <v>0</v>
      </c>
      <c r="G24" s="8">
        <f t="shared" si="0"/>
        <v>0.0002</v>
      </c>
    </row>
    <row r="25" spans="1:7" ht="96.75" customHeight="1">
      <c r="A25" s="6" t="s">
        <v>7</v>
      </c>
      <c r="B25" s="7" t="s">
        <v>31</v>
      </c>
      <c r="C25" s="6" t="s">
        <v>32</v>
      </c>
      <c r="D25" s="6" t="s">
        <v>5</v>
      </c>
      <c r="E25" s="8">
        <v>0.00065</v>
      </c>
      <c r="F25" s="8">
        <v>0.00082</v>
      </c>
      <c r="G25" s="8">
        <f t="shared" si="0"/>
        <v>-0.00017</v>
      </c>
    </row>
    <row r="26" spans="1:7" ht="62.25" customHeight="1">
      <c r="A26" s="6" t="s">
        <v>7</v>
      </c>
      <c r="B26" s="7" t="s">
        <v>18</v>
      </c>
      <c r="C26" s="6" t="s">
        <v>18</v>
      </c>
      <c r="D26" s="6" t="s">
        <v>6</v>
      </c>
      <c r="E26" s="8">
        <v>0.25</v>
      </c>
      <c r="F26" s="8">
        <v>0.330894</v>
      </c>
      <c r="G26" s="8">
        <f t="shared" si="0"/>
        <v>-0.08089400000000002</v>
      </c>
    </row>
    <row r="27" spans="1:8" ht="62.25" customHeight="1">
      <c r="A27" s="6" t="s">
        <v>43</v>
      </c>
      <c r="B27" s="7" t="s">
        <v>47</v>
      </c>
      <c r="C27" s="6" t="s">
        <v>48</v>
      </c>
      <c r="D27" s="6" t="s">
        <v>3</v>
      </c>
      <c r="E27" s="8">
        <v>0.24</v>
      </c>
      <c r="F27" s="8">
        <v>0.101941</v>
      </c>
      <c r="G27" s="8">
        <f t="shared" si="0"/>
        <v>0.138059</v>
      </c>
      <c r="H27" s="11"/>
    </row>
    <row r="28" spans="1:7" ht="62.25" customHeight="1">
      <c r="A28" s="6" t="s">
        <v>43</v>
      </c>
      <c r="B28" s="7" t="s">
        <v>44</v>
      </c>
      <c r="C28" s="6" t="s">
        <v>14</v>
      </c>
      <c r="D28" s="6" t="s">
        <v>45</v>
      </c>
      <c r="E28" s="8">
        <v>0.016729</v>
      </c>
      <c r="F28" s="8">
        <v>0.025132</v>
      </c>
      <c r="G28" s="8">
        <f t="shared" si="0"/>
        <v>-0.008403</v>
      </c>
    </row>
    <row r="29" spans="1:7" ht="62.25" customHeight="1">
      <c r="A29" s="6" t="s">
        <v>43</v>
      </c>
      <c r="B29" s="7" t="s">
        <v>46</v>
      </c>
      <c r="C29" s="6" t="s">
        <v>14</v>
      </c>
      <c r="D29" s="6" t="s">
        <v>4</v>
      </c>
      <c r="E29" s="8">
        <v>0.000811</v>
      </c>
      <c r="F29" s="8">
        <v>0.001011</v>
      </c>
      <c r="G29" s="8">
        <f t="shared" si="0"/>
        <v>-0.00019999999999999998</v>
      </c>
    </row>
    <row r="30" spans="1:7" ht="62.25" customHeight="1">
      <c r="A30" s="6" t="s">
        <v>43</v>
      </c>
      <c r="B30" s="7" t="s">
        <v>18</v>
      </c>
      <c r="C30" s="6" t="s">
        <v>18</v>
      </c>
      <c r="D30" s="6" t="s">
        <v>6</v>
      </c>
      <c r="E30" s="8">
        <v>0.2</v>
      </c>
      <c r="F30" s="8">
        <v>0.193166</v>
      </c>
      <c r="G30" s="8">
        <f t="shared" si="0"/>
        <v>0.006834000000000007</v>
      </c>
    </row>
    <row r="31" spans="1:7" ht="29.25" customHeight="1">
      <c r="A31" s="16" t="s">
        <v>8</v>
      </c>
      <c r="B31" s="16"/>
      <c r="C31" s="16"/>
      <c r="D31" s="16"/>
      <c r="E31" s="9">
        <f>SUM(E12:E30)</f>
        <v>0.901467</v>
      </c>
      <c r="F31" s="9">
        <f>SUM(F12:F30)</f>
        <v>0.8469150000000001</v>
      </c>
      <c r="G31" s="9">
        <f>SUM(G12:G30)</f>
        <v>0.05455199999999999</v>
      </c>
    </row>
    <row r="34" ht="33" customHeight="1">
      <c r="E34" s="10"/>
    </row>
    <row r="36" ht="33" customHeight="1"/>
    <row r="42" ht="11.25" customHeight="1">
      <c r="E42" s="10"/>
    </row>
  </sheetData>
  <sheetProtection/>
  <mergeCells count="4">
    <mergeCell ref="A8:G8"/>
    <mergeCell ref="A6:G6"/>
    <mergeCell ref="A7:G7"/>
    <mergeCell ref="A31:D31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Ольга</cp:lastModifiedBy>
  <cp:lastPrinted>2020-09-08T07:09:45Z</cp:lastPrinted>
  <dcterms:created xsi:type="dcterms:W3CDTF">2020-08-10T09:23:57Z</dcterms:created>
  <dcterms:modified xsi:type="dcterms:W3CDTF">2021-05-06T19:52:44Z</dcterms:modified>
  <cp:category/>
  <cp:version/>
  <cp:contentType/>
  <cp:contentStatus/>
</cp:coreProperties>
</file>