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>
    <definedName name="_xlnm._FilterDatabase" localSheetId="0" hidden="1">'TDSheet'!$A$11:$H$11</definedName>
  </definedNames>
  <calcPr fullCalcOnLoad="1"/>
</workbook>
</file>

<file path=xl/sharedStrings.xml><?xml version="1.0" encoding="utf-8"?>
<sst xmlns="http://schemas.openxmlformats.org/spreadsheetml/2006/main" count="99" uniqueCount="54">
  <si>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</si>
  <si>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</si>
  <si>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</si>
  <si>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</si>
  <si>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</si>
  <si>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</si>
  <si>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</si>
  <si>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</si>
  <si>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</si>
  <si>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</si>
  <si>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</si>
  <si>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</si>
  <si>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</si>
  <si>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</si>
  <si>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</si>
  <si>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</si>
  <si>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</si>
  <si>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</si>
  <si>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</si>
  <si>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</si>
  <si>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</si>
  <si>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</si>
  <si>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</si>
  <si>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</si>
  <si>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</si>
  <si>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</si>
  <si>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</si>
  <si>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</si>
  <si>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</si>
  <si>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</si>
  <si>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</si>
  <si>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</si>
  <si>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</si>
  <si>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</si>
  <si>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</si>
  <si>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</si>
  <si>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</si>
  <si>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</si>
  <si>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</si>
  <si>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</si>
  <si>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</si>
  <si>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</si>
  <si>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</si>
  <si>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</si>
  <si>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 xml:space="preserve">ГРС - 2 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</si>
  <si>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</si>
  <si>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</si>
  <si>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с.Дальнее, 17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</si>
  <si>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</si>
  <si>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</si>
  <si>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</si>
  <si>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</si>
  <si>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</si>
  <si>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>за март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</si>
</sst>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40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4"/>
  <sheetViews>
    <sheetView tabSelected="1" workbookViewId="0" topLeftCell="A1">
      <selection activeCell="G26" sqref="G26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53</v>
      </c>
      <c r="B8" s="17"/>
      <c r="C8" s="17"/>
      <c r="D8" s="17"/>
      <c r="E8" s="17"/>
      <c r="F8" s="17"/>
      <c r="G8" s="17"/>
    </row>
    <row r="9" spans="5:8" s="6" customFormat="1" ht="15.75" customHeight="1">
      <c r="E9" s="14"/>
      <c r="F9" s="14"/>
      <c r="G9" s="14"/>
      <c r="H9" s="14"/>
    </row>
    <row r="10" s="6" customFormat="1" ht="15.75" customHeight="1"/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7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0.33</v>
      </c>
      <c r="F12" s="12">
        <v>0.326202</v>
      </c>
      <c r="G12" s="12">
        <f>E12-F12</f>
        <v>0.0037980000000000236</v>
      </c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0.009827</v>
      </c>
      <c r="F13" s="12">
        <v>0.010419</v>
      </c>
      <c r="G13" s="12">
        <f aca="true" t="shared" si="0" ref="G13:G32">E13-F13</f>
        <v>-0.0005919999999999988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0.0165</v>
      </c>
      <c r="F14" s="12">
        <v>0.018496</v>
      </c>
      <c r="G14" s="12">
        <f t="shared" si="0"/>
        <v>-0.0019959999999999978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0.002531</v>
      </c>
      <c r="F15" s="12">
        <v>0.002656</v>
      </c>
      <c r="G15" s="12">
        <f t="shared" si="0"/>
        <v>-0.0001250000000000001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0.012279</v>
      </c>
      <c r="F16" s="12">
        <v>0.014721</v>
      </c>
      <c r="G16" s="12">
        <f t="shared" si="0"/>
        <v>-0.0024419999999999997</v>
      </c>
    </row>
    <row r="17" spans="1:7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0.00343</v>
      </c>
      <c r="G17" s="12">
        <f t="shared" si="0"/>
        <v>7.000000000000018E-05</v>
      </c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0.003281</v>
      </c>
      <c r="G18" s="12">
        <f t="shared" si="0"/>
        <v>0.000219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0.0025</v>
      </c>
      <c r="F19" s="12">
        <v>0.002166</v>
      </c>
      <c r="G19" s="12">
        <f>E19-F19</f>
        <v>0.0003340000000000001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0.0015</v>
      </c>
      <c r="F20" s="12">
        <v>0.001443</v>
      </c>
      <c r="G20" s="12">
        <f>E20-F20</f>
        <v>5.6999999999999976E-05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0.0004</v>
      </c>
      <c r="F21" s="12">
        <v>0.000343</v>
      </c>
      <c r="G21" s="12">
        <f t="shared" si="0"/>
        <v>5.700000000000003E-05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0.0006</v>
      </c>
      <c r="F22" s="12">
        <v>0.000321</v>
      </c>
      <c r="G22" s="12">
        <f t="shared" si="0"/>
        <v>0.00027899999999999995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0.00025</v>
      </c>
      <c r="F23" s="12">
        <v>0.000193</v>
      </c>
      <c r="G23" s="12">
        <f t="shared" si="0"/>
        <v>5.7E-05</v>
      </c>
    </row>
    <row r="24" spans="1:7" ht="62.25" customHeight="1">
      <c r="A24" s="10" t="s">
        <v>7</v>
      </c>
      <c r="B24" s="10" t="s">
        <v>51</v>
      </c>
      <c r="C24" s="10" t="s">
        <v>52</v>
      </c>
      <c r="D24" s="10" t="s">
        <v>5</v>
      </c>
      <c r="E24" s="12">
        <v>0.0004</v>
      </c>
      <c r="F24" s="12">
        <v>0</v>
      </c>
      <c r="G24" s="12">
        <f t="shared" si="0"/>
        <v>0.0004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0.0008</v>
      </c>
      <c r="F25" s="12">
        <v>0.00053</v>
      </c>
      <c r="G25" s="12">
        <f t="shared" si="0"/>
        <v>0.00027000000000000006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0.4</v>
      </c>
      <c r="F26" s="12">
        <v>0.488418</v>
      </c>
      <c r="G26" s="12">
        <f t="shared" si="0"/>
        <v>-0.088418</v>
      </c>
    </row>
    <row r="27" spans="1:7" ht="62.25" customHeight="1">
      <c r="A27" s="10" t="s">
        <v>43</v>
      </c>
      <c r="B27" s="11" t="s">
        <v>49</v>
      </c>
      <c r="C27" s="10" t="s">
        <v>50</v>
      </c>
      <c r="D27" s="10" t="s">
        <v>3</v>
      </c>
      <c r="E27" s="12">
        <v>0.248</v>
      </c>
      <c r="F27" s="12">
        <v>0.169298</v>
      </c>
      <c r="G27" s="12">
        <f t="shared" si="0"/>
        <v>0.078702</v>
      </c>
    </row>
    <row r="28" spans="1:7" ht="62.25" customHeight="1">
      <c r="A28" s="10" t="s">
        <v>43</v>
      </c>
      <c r="B28" s="11" t="s">
        <v>45</v>
      </c>
      <c r="C28" s="10" t="s">
        <v>14</v>
      </c>
      <c r="D28" s="10" t="s">
        <v>46</v>
      </c>
      <c r="E28" s="12">
        <v>0.040297</v>
      </c>
      <c r="F28" s="12">
        <v>0.043728</v>
      </c>
      <c r="G28" s="12">
        <f t="shared" si="0"/>
        <v>-0.0034310000000000035</v>
      </c>
    </row>
    <row r="29" spans="1:7" ht="62.25" customHeight="1">
      <c r="A29" s="10" t="s">
        <v>43</v>
      </c>
      <c r="B29" s="11" t="s">
        <v>48</v>
      </c>
      <c r="C29" s="10" t="s">
        <v>14</v>
      </c>
      <c r="D29" s="10" t="s">
        <v>4</v>
      </c>
      <c r="E29" s="12">
        <v>0.001863</v>
      </c>
      <c r="F29" s="12">
        <v>0.002164</v>
      </c>
      <c r="G29" s="12">
        <f t="shared" si="0"/>
        <v>-0.00030100000000000005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0.3</v>
      </c>
      <c r="F30" s="12">
        <v>0.279824</v>
      </c>
      <c r="G30" s="12">
        <f t="shared" si="0"/>
        <v>0.02017599999999997</v>
      </c>
    </row>
    <row r="31" spans="1:7" ht="62.25" customHeight="1">
      <c r="A31" s="10" t="s">
        <v>44</v>
      </c>
      <c r="B31" s="11" t="s">
        <v>47</v>
      </c>
      <c r="C31" s="10" t="s">
        <v>14</v>
      </c>
      <c r="D31" s="10" t="s">
        <v>46</v>
      </c>
      <c r="E31" s="12">
        <v>0</v>
      </c>
      <c r="F31" s="12">
        <v>0</v>
      </c>
      <c r="G31" s="12">
        <f t="shared" si="0"/>
        <v>0</v>
      </c>
    </row>
    <row r="32" spans="1:7" ht="62.25" customHeight="1">
      <c r="A32" s="10" t="s">
        <v>44</v>
      </c>
      <c r="B32" s="11" t="s">
        <v>18</v>
      </c>
      <c r="C32" s="10" t="s">
        <v>18</v>
      </c>
      <c r="D32" s="10" t="s">
        <v>6</v>
      </c>
      <c r="E32" s="12">
        <v>0</v>
      </c>
      <c r="F32" s="12">
        <v>0</v>
      </c>
      <c r="G32" s="12">
        <f t="shared" si="0"/>
        <v>0</v>
      </c>
    </row>
    <row r="33" spans="1:7" ht="29.25" customHeight="1">
      <c r="A33" s="20" t="s">
        <v>8</v>
      </c>
      <c r="B33" s="20"/>
      <c r="C33" s="20"/>
      <c r="D33" s="20"/>
      <c r="E33" s="13">
        <f>SUM(E12:E32)</f>
        <v>1.374747</v>
      </c>
      <c r="F33" s="13">
        <f>SUM(F12:F32)</f>
        <v>1.367633</v>
      </c>
      <c r="G33" s="13">
        <f>SUM(G12:G32)</f>
        <v>0.007113999999999992</v>
      </c>
    </row>
    <row r="36" ht="18.75" customHeight="1">
      <c r="E36" s="14"/>
    </row>
    <row r="37" ht="18.75" customHeight="1"/>
    <row r="38" ht="33" customHeight="1"/>
    <row r="44" ht="11.25" customHeight="1">
      <c r="E44" s="14"/>
    </row>
  </sheetData>
  <sheetProtection/>
  <autoFilter ref="A11:H11"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2021-04-06T10:49:57Z</dcterms:modified>
  <cp:category/>
  <cp:version/>
  <cp:contentType/>
  <cp:contentStatus/>
</cp:coreProperties>
</file>