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<sst xmlns="http://schemas.openxmlformats.org/spreadsheetml/2006/main" count="96" uniqueCount="54">
  <si>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</si>
  <si>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</si>
  <si>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</si>
  <si>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</si>
  <si>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</si>
  <si>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</si>
  <si>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</si>
  <si>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</si>
  <si>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</si>
  <si>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</si>
  <si>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</si>
  <si>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</si>
  <si>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</si>
  <si>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</si>
  <si>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</si>
  <si>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</si>
  <si>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</si>
  <si>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</si>
  <si>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</si>
  <si>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</si>
  <si>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</si>
  <si>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</si>
  <si>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</si>
  <si>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</si>
  <si>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</si>
  <si>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</si>
  <si>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</si>
  <si>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</si>
  <si>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</si>
  <si>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</si>
  <si>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</si>
  <si>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</si>
  <si>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</si>
  <si>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</si>
  <si>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</si>
  <si>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</si>
  <si>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</si>
  <si>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</si>
  <si>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</si>
  <si>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</si>
  <si>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</si>
  <si>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</si>
  <si>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</si>
  <si>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</si>
  <si>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</si>
  <si>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</si>
  <si>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</si>
  <si>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</si>
  <si>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</si>
  <si>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</si>
  <si>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</si>
  <si>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</si>
  <si>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</si>
  <si>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за апрель 2022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</si>
</sst>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  <numFmt numFmtId="166" formatCode="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  <xf numFmtId="166" fontId="2" fillId="33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44"/>
  <sheetViews>
    <sheetView tabSelected="1" zoomScale="85" zoomScaleNormal="85" workbookViewId="0" topLeftCell="C25">
      <selection activeCell="K27" sqref="K27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9" width="10.5" style="6" customWidth="1"/>
    <col min="10" max="10" width="12.66015625" style="6" customWidth="1"/>
    <col min="11" max="11" width="12.5" style="6" customWidth="1"/>
    <col min="12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5" t="s">
        <v>36</v>
      </c>
      <c r="B6" s="15"/>
      <c r="C6" s="15"/>
      <c r="D6" s="15"/>
      <c r="E6" s="15"/>
      <c r="F6" s="15"/>
      <c r="G6" s="15"/>
    </row>
    <row r="7" spans="1:7" ht="20.25" customHeight="1">
      <c r="A7" s="16" t="s">
        <v>35</v>
      </c>
      <c r="B7" s="16"/>
      <c r="C7" s="16"/>
      <c r="D7" s="16"/>
      <c r="E7" s="16"/>
      <c r="F7" s="16"/>
      <c r="G7" s="16"/>
    </row>
    <row r="8" spans="1:7" ht="20.25" customHeight="1">
      <c r="A8" s="14" t="s">
        <v>53</v>
      </c>
      <c r="B8" s="14"/>
      <c r="C8" s="14"/>
      <c r="D8" s="14"/>
      <c r="E8" s="14"/>
      <c r="F8" s="14"/>
      <c r="G8" s="14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0.210313</v>
      </c>
      <c r="F12" s="11">
        <v>0.15956</v>
      </c>
      <c r="G12" s="11">
        <f>E12-F12</f>
        <v>0.05075299999999999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43</v>
      </c>
      <c r="E13" s="11">
        <v>0.009982</v>
      </c>
      <c r="F13" s="11">
        <v>0.011708</v>
      </c>
      <c r="G13" s="11">
        <f>E13-F13</f>
        <v>-0.001726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0.005515</v>
      </c>
      <c r="F14" s="11">
        <v>0.004676</v>
      </c>
      <c r="G14" s="11">
        <f aca="true" t="shared" si="0" ref="G14:G30">E14-F14</f>
        <v>0.0008390000000000003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0.001591</v>
      </c>
      <c r="F15" s="11">
        <v>0.001496</v>
      </c>
      <c r="G15" s="11">
        <f t="shared" si="0"/>
        <v>9.500000000000003E-05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0.008397</v>
      </c>
      <c r="F16" s="11">
        <v>0.007709</v>
      </c>
      <c r="G16" s="11">
        <f t="shared" si="0"/>
        <v>0.0006880000000000002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0.0035</v>
      </c>
      <c r="F17" s="11">
        <v>0.001978</v>
      </c>
      <c r="G17" s="11">
        <f t="shared" si="0"/>
        <v>0.001522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>
        <v>0.002025</v>
      </c>
      <c r="G18" s="11">
        <f t="shared" si="0"/>
        <v>0.0014750000000000002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>
        <v>0.001909</v>
      </c>
      <c r="G19" s="11">
        <f t="shared" si="0"/>
        <v>9.099999999999994E-05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0.0014</v>
      </c>
      <c r="F20" s="11">
        <v>0.000464</v>
      </c>
      <c r="G20" s="11">
        <f>E20-F20</f>
        <v>0.000936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0.0003</v>
      </c>
      <c r="F21" s="11">
        <v>0.000161</v>
      </c>
      <c r="G21" s="11">
        <f t="shared" si="0"/>
        <v>0.00013899999999999996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0.0002</v>
      </c>
      <c r="F22" s="11">
        <v>0.000108</v>
      </c>
      <c r="G22" s="11">
        <f t="shared" si="0"/>
        <v>9.200000000000001E-05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0.0002</v>
      </c>
      <c r="F23" s="11">
        <v>0.000123</v>
      </c>
      <c r="G23" s="11">
        <f t="shared" si="0"/>
        <v>7.7E-05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0.002</v>
      </c>
      <c r="F24" s="11">
        <v>0.00026</v>
      </c>
      <c r="G24" s="11">
        <f t="shared" si="0"/>
        <v>0.00174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0.00085</v>
      </c>
      <c r="F25" s="11">
        <v>0.000728</v>
      </c>
      <c r="G25" s="11">
        <f t="shared" si="0"/>
        <v>0.00012199999999999993</v>
      </c>
    </row>
    <row r="26" spans="1:7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0.45</v>
      </c>
      <c r="F26" s="11">
        <v>0.310882</v>
      </c>
      <c r="G26" s="11">
        <f t="shared" si="0"/>
        <v>0.13911800000000002</v>
      </c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0.24</v>
      </c>
      <c r="F27" s="11">
        <v>0.097242</v>
      </c>
      <c r="G27" s="11">
        <f t="shared" si="0"/>
        <v>0.142758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0.024341</v>
      </c>
      <c r="F28" s="11">
        <v>0.017487</v>
      </c>
      <c r="G28" s="11">
        <f t="shared" si="0"/>
        <v>0.0068540000000000025</v>
      </c>
    </row>
    <row r="29" spans="1:11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0.001201</v>
      </c>
      <c r="F29" s="11">
        <v>0.000961</v>
      </c>
      <c r="G29" s="11">
        <f t="shared" si="0"/>
        <v>0.00023999999999999998</v>
      </c>
      <c r="J29" s="18"/>
      <c r="K29" s="18"/>
    </row>
    <row r="30" spans="1:11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0.22</v>
      </c>
      <c r="F30" s="11">
        <v>0.145978</v>
      </c>
      <c r="G30" s="11">
        <f t="shared" si="0"/>
        <v>0.074022</v>
      </c>
      <c r="J30" s="18"/>
      <c r="K30" s="18"/>
    </row>
    <row r="31" spans="1:11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0.03</v>
      </c>
      <c r="F31" s="11">
        <v>0.015648</v>
      </c>
      <c r="G31" s="11">
        <f>E31-F31</f>
        <v>0.014352</v>
      </c>
      <c r="J31" s="18"/>
      <c r="K31" s="18"/>
    </row>
    <row r="32" spans="1:11" ht="29.25" customHeight="1">
      <c r="A32" s="17" t="s">
        <v>8</v>
      </c>
      <c r="B32" s="17"/>
      <c r="C32" s="17"/>
      <c r="D32" s="17"/>
      <c r="E32" s="12">
        <f>SUM(E12:E31)</f>
        <v>1.21529</v>
      </c>
      <c r="F32" s="12">
        <f>SUM(F12:F31)</f>
        <v>0.781103</v>
      </c>
      <c r="G32" s="12">
        <f>SUM(G12:G31)</f>
        <v>0.43418700000000005</v>
      </c>
      <c r="J32" s="18"/>
      <c r="K32" s="18"/>
    </row>
    <row r="34" ht="11.25" customHeight="1">
      <c r="F34" s="13"/>
    </row>
    <row r="36" spans="5:6" ht="33" customHeight="1">
      <c r="E36" s="13"/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2022-05-05T10:40:23Z</dcterms:modified>
  <cp:category/>
  <cp:version/>
  <cp:contentType/>
  <cp:contentStatus/>
</cp:coreProperties>
</file>