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<sst xmlns="http://schemas.openxmlformats.org/spreadsheetml/2006/main" count="96" uniqueCount="54">
  <si>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</si>
  <si>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</si>
  <si>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</si>
  <si>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</si>
  <si>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</si>
  <si>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</si>
  <si>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</si>
  <si>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</si>
  <si>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</si>
  <si>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</si>
  <si>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</si>
  <si>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</si>
  <si>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</si>
  <si>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</si>
  <si>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</si>
  <si>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</si>
  <si>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</si>
  <si>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</si>
  <si>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</si>
  <si>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</si>
  <si>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</si>
  <si>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</si>
  <si>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</si>
  <si>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</si>
  <si>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</si>
  <si>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</si>
  <si>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</si>
  <si>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</si>
  <si>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</si>
  <si>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</si>
  <si>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</si>
  <si>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</si>
  <si>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</si>
  <si>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</si>
  <si>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</si>
  <si>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</si>
  <si>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</si>
  <si>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</si>
  <si>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</si>
  <si>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</si>
  <si>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</si>
  <si>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</si>
  <si>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</si>
  <si>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</si>
  <si>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</si>
  <si>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</si>
  <si>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</si>
  <si>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</si>
  <si>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</si>
  <si>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</si>
  <si>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</si>
  <si>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</si>
  <si>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</si>
  <si>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на сентябрь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</si>
</sst>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6"/>
  <sheetViews>
    <sheetView tabSelected="1" zoomScale="70" zoomScaleNormal="70" workbookViewId="0" topLeftCell="A1">
      <selection activeCell="E36" sqref="E36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10.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36</v>
      </c>
      <c r="B6" s="16"/>
      <c r="C6" s="16"/>
      <c r="D6" s="16"/>
      <c r="E6" s="16"/>
      <c r="F6" s="16"/>
      <c r="G6" s="16"/>
    </row>
    <row r="7" spans="1:7" ht="20.25" customHeight="1">
      <c r="A7" s="17" t="s">
        <v>35</v>
      </c>
      <c r="B7" s="17"/>
      <c r="C7" s="17"/>
      <c r="D7" s="17"/>
      <c r="E7" s="17"/>
      <c r="F7" s="17"/>
      <c r="G7" s="17"/>
    </row>
    <row r="8" spans="1:7" ht="20.25" customHeight="1">
      <c r="A8" s="15" t="s">
        <v>53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47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19</v>
      </c>
      <c r="B11" s="8" t="s">
        <v>20</v>
      </c>
      <c r="C11" s="8" t="s">
        <v>0</v>
      </c>
      <c r="D11" s="8" t="s">
        <v>38</v>
      </c>
      <c r="E11" s="8" t="s">
        <v>37</v>
      </c>
      <c r="F11" s="8" t="s">
        <v>1</v>
      </c>
      <c r="G11" s="8" t="s">
        <v>2</v>
      </c>
    </row>
    <row r="12" spans="1:7" ht="62.25" customHeight="1">
      <c r="A12" s="9" t="s">
        <v>7</v>
      </c>
      <c r="B12" s="10" t="s">
        <v>21</v>
      </c>
      <c r="C12" s="9" t="s">
        <v>14</v>
      </c>
      <c r="D12" s="9" t="s">
        <v>3</v>
      </c>
      <c r="E12" s="11">
        <v>0</v>
      </c>
      <c r="F12" s="11"/>
      <c r="G12" s="11">
        <f>E12-F12</f>
        <v>0</v>
      </c>
    </row>
    <row r="13" spans="1:7" ht="62.25" customHeight="1">
      <c r="A13" s="9" t="s">
        <v>7</v>
      </c>
      <c r="B13" s="10" t="s">
        <v>22</v>
      </c>
      <c r="C13" s="9" t="s">
        <v>15</v>
      </c>
      <c r="D13" s="9" t="s">
        <v>43</v>
      </c>
      <c r="E13" s="11">
        <v>0</v>
      </c>
      <c r="F13" s="11"/>
      <c r="G13" s="11">
        <f>E13-F13</f>
        <v>0</v>
      </c>
    </row>
    <row r="14" spans="1:7" ht="62.25" customHeight="1">
      <c r="A14" s="9" t="s">
        <v>7</v>
      </c>
      <c r="B14" s="10" t="s">
        <v>24</v>
      </c>
      <c r="C14" s="9" t="s">
        <v>15</v>
      </c>
      <c r="D14" s="9" t="s">
        <v>4</v>
      </c>
      <c r="E14" s="11">
        <v>0</v>
      </c>
      <c r="F14" s="11"/>
      <c r="G14" s="11">
        <f aca="true" t="shared" si="0" ref="G14:G30">E14-F14</f>
        <v>0</v>
      </c>
    </row>
    <row r="15" spans="1:7" ht="62.25" customHeight="1">
      <c r="A15" s="9" t="s">
        <v>7</v>
      </c>
      <c r="B15" s="10" t="s">
        <v>23</v>
      </c>
      <c r="C15" s="9" t="s">
        <v>15</v>
      </c>
      <c r="D15" s="9" t="s">
        <v>4</v>
      </c>
      <c r="E15" s="11">
        <v>0</v>
      </c>
      <c r="F15" s="11"/>
      <c r="G15" s="11">
        <f t="shared" si="0"/>
        <v>0</v>
      </c>
    </row>
    <row r="16" spans="1:7" ht="62.25" customHeight="1">
      <c r="A16" s="9" t="s">
        <v>7</v>
      </c>
      <c r="B16" s="10" t="s">
        <v>25</v>
      </c>
      <c r="C16" s="9" t="s">
        <v>14</v>
      </c>
      <c r="D16" s="9" t="s">
        <v>4</v>
      </c>
      <c r="E16" s="11">
        <v>0</v>
      </c>
      <c r="F16" s="11"/>
      <c r="G16" s="11">
        <f t="shared" si="0"/>
        <v>0</v>
      </c>
    </row>
    <row r="17" spans="1:7" ht="62.25" customHeight="1">
      <c r="A17" s="9" t="s">
        <v>7</v>
      </c>
      <c r="B17" s="10" t="s">
        <v>26</v>
      </c>
      <c r="C17" s="9" t="s">
        <v>33</v>
      </c>
      <c r="D17" s="9" t="s">
        <v>4</v>
      </c>
      <c r="E17" s="11">
        <v>0.002</v>
      </c>
      <c r="F17" s="11"/>
      <c r="G17" s="11">
        <f t="shared" si="0"/>
        <v>0.002</v>
      </c>
    </row>
    <row r="18" spans="1:7" ht="62.25" customHeight="1">
      <c r="A18" s="9" t="s">
        <v>7</v>
      </c>
      <c r="B18" s="10" t="s">
        <v>27</v>
      </c>
      <c r="C18" s="9" t="s">
        <v>34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40</v>
      </c>
      <c r="C19" s="9" t="s">
        <v>52</v>
      </c>
      <c r="D19" s="9" t="s">
        <v>4</v>
      </c>
      <c r="E19" s="11">
        <v>0.002</v>
      </c>
      <c r="F19" s="11"/>
      <c r="G19" s="11">
        <f t="shared" si="0"/>
        <v>0.002</v>
      </c>
    </row>
    <row r="20" spans="1:7" ht="62.25" customHeight="1">
      <c r="A20" s="9" t="s">
        <v>7</v>
      </c>
      <c r="B20" s="9" t="s">
        <v>39</v>
      </c>
      <c r="C20" s="9" t="s">
        <v>49</v>
      </c>
      <c r="D20" s="9" t="s">
        <v>5</v>
      </c>
      <c r="E20" s="11">
        <v>0.0001</v>
      </c>
      <c r="F20" s="11"/>
      <c r="G20" s="11">
        <f>E20-F20</f>
        <v>0.0001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11">
        <v>0</v>
      </c>
      <c r="F21" s="11"/>
      <c r="G21" s="11">
        <f t="shared" si="0"/>
        <v>0</v>
      </c>
    </row>
    <row r="22" spans="1:7" ht="62.25" customHeight="1">
      <c r="A22" s="9" t="s">
        <v>7</v>
      </c>
      <c r="B22" s="10" t="s">
        <v>29</v>
      </c>
      <c r="C22" s="10" t="s">
        <v>13</v>
      </c>
      <c r="D22" s="9" t="s">
        <v>5</v>
      </c>
      <c r="E22" s="11">
        <v>0</v>
      </c>
      <c r="F22" s="11"/>
      <c r="G22" s="11">
        <f t="shared" si="0"/>
        <v>0</v>
      </c>
    </row>
    <row r="23" spans="1:7" ht="62.25" customHeight="1">
      <c r="A23" s="9" t="s">
        <v>7</v>
      </c>
      <c r="B23" s="10" t="s">
        <v>30</v>
      </c>
      <c r="C23" s="9" t="s">
        <v>16</v>
      </c>
      <c r="D23" s="9" t="s">
        <v>5</v>
      </c>
      <c r="E23" s="11">
        <v>0.00045</v>
      </c>
      <c r="F23" s="11"/>
      <c r="G23" s="11">
        <f t="shared" si="0"/>
        <v>0.00045</v>
      </c>
    </row>
    <row r="24" spans="1:7" ht="62.25" customHeight="1">
      <c r="A24" s="9" t="s">
        <v>7</v>
      </c>
      <c r="B24" s="9" t="s">
        <v>51</v>
      </c>
      <c r="C24" s="9" t="s">
        <v>50</v>
      </c>
      <c r="D24" s="9" t="s">
        <v>5</v>
      </c>
      <c r="E24" s="11">
        <v>0.003</v>
      </c>
      <c r="F24" s="11"/>
      <c r="G24" s="11">
        <f t="shared" si="0"/>
        <v>0.003</v>
      </c>
    </row>
    <row r="25" spans="1:7" ht="96.75" customHeight="1">
      <c r="A25" s="9" t="s">
        <v>7</v>
      </c>
      <c r="B25" s="10" t="s">
        <v>31</v>
      </c>
      <c r="C25" s="9" t="s">
        <v>32</v>
      </c>
      <c r="D25" s="9" t="s">
        <v>6</v>
      </c>
      <c r="E25" s="11">
        <v>0</v>
      </c>
      <c r="F25" s="11"/>
      <c r="G25" s="11">
        <f t="shared" si="0"/>
        <v>0</v>
      </c>
    </row>
    <row r="26" spans="1:9" ht="62.25" customHeight="1">
      <c r="A26" s="9" t="s">
        <v>7</v>
      </c>
      <c r="B26" s="10" t="s">
        <v>18</v>
      </c>
      <c r="C26" s="9" t="s">
        <v>18</v>
      </c>
      <c r="D26" s="9" t="s">
        <v>6</v>
      </c>
      <c r="E26" s="11">
        <v>0.16</v>
      </c>
      <c r="F26" s="11"/>
      <c r="G26" s="11">
        <f t="shared" si="0"/>
        <v>0.16</v>
      </c>
      <c r="I26" s="14">
        <f>E26+E30+E31</f>
        <v>0.35000000000000003</v>
      </c>
    </row>
    <row r="27" spans="1:7" ht="62.25" customHeight="1">
      <c r="A27" s="9" t="s">
        <v>41</v>
      </c>
      <c r="B27" s="10" t="s">
        <v>45</v>
      </c>
      <c r="C27" s="9" t="s">
        <v>46</v>
      </c>
      <c r="D27" s="9" t="s">
        <v>3</v>
      </c>
      <c r="E27" s="11">
        <v>0.12</v>
      </c>
      <c r="F27" s="11"/>
      <c r="G27" s="11">
        <f t="shared" si="0"/>
        <v>0.12</v>
      </c>
    </row>
    <row r="28" spans="1:7" ht="62.25" customHeight="1">
      <c r="A28" s="9" t="s">
        <v>41</v>
      </c>
      <c r="B28" s="10" t="s">
        <v>42</v>
      </c>
      <c r="C28" s="9" t="s">
        <v>14</v>
      </c>
      <c r="D28" s="9" t="s">
        <v>43</v>
      </c>
      <c r="E28" s="11">
        <v>0</v>
      </c>
      <c r="F28" s="11"/>
      <c r="G28" s="11">
        <f t="shared" si="0"/>
        <v>0</v>
      </c>
    </row>
    <row r="29" spans="1:7" ht="62.25" customHeight="1">
      <c r="A29" s="9" t="s">
        <v>41</v>
      </c>
      <c r="B29" s="10" t="s">
        <v>44</v>
      </c>
      <c r="C29" s="9" t="s">
        <v>14</v>
      </c>
      <c r="D29" s="9" t="s">
        <v>4</v>
      </c>
      <c r="E29" s="11">
        <v>0</v>
      </c>
      <c r="F29" s="11"/>
      <c r="G29" s="11">
        <f t="shared" si="0"/>
        <v>0</v>
      </c>
    </row>
    <row r="30" spans="1:7" ht="62.25" customHeight="1">
      <c r="A30" s="9" t="s">
        <v>41</v>
      </c>
      <c r="B30" s="10" t="s">
        <v>18</v>
      </c>
      <c r="C30" s="9" t="s">
        <v>18</v>
      </c>
      <c r="D30" s="9" t="s">
        <v>6</v>
      </c>
      <c r="E30" s="11">
        <v>0.17</v>
      </c>
      <c r="F30" s="11"/>
      <c r="G30" s="11">
        <f t="shared" si="0"/>
        <v>0.17</v>
      </c>
    </row>
    <row r="31" spans="1:7" ht="62.25" customHeight="1">
      <c r="A31" s="9" t="s">
        <v>48</v>
      </c>
      <c r="B31" s="10" t="s">
        <v>18</v>
      </c>
      <c r="C31" s="9" t="s">
        <v>18</v>
      </c>
      <c r="D31" s="9" t="s">
        <v>6</v>
      </c>
      <c r="E31" s="11">
        <v>0.02</v>
      </c>
      <c r="F31" s="11"/>
      <c r="G31" s="11">
        <f>E31-F31</f>
        <v>0.02</v>
      </c>
    </row>
    <row r="32" spans="1:7" ht="29.25" customHeight="1">
      <c r="A32" s="18" t="s">
        <v>8</v>
      </c>
      <c r="B32" s="18"/>
      <c r="C32" s="18"/>
      <c r="D32" s="18"/>
      <c r="E32" s="12">
        <f>SUM(E12:E31)</f>
        <v>0.4810500000000001</v>
      </c>
      <c r="F32" s="12">
        <f>SUM(F12:F31)</f>
        <v>0</v>
      </c>
      <c r="G32" s="12">
        <f>SUM(G12:G31)</f>
        <v>0.4810500000000001</v>
      </c>
    </row>
    <row r="34" ht="11.25" customHeight="1">
      <c r="F34" s="13"/>
    </row>
    <row r="36" spans="5:6" ht="33" customHeight="1">
      <c r="E36" s="13"/>
      <c r="F36" s="13"/>
    </row>
    <row r="37" spans="5:6" ht="47.25" customHeight="1">
      <c r="E37" s="13"/>
      <c r="F37" s="13"/>
    </row>
    <row r="38" spans="5:6" ht="33" customHeight="1">
      <c r="E38" s="13"/>
      <c r="F38" s="13"/>
    </row>
    <row r="44" ht="11.25" customHeight="1">
      <c r="E44" s="13"/>
    </row>
    <row r="46" ht="11.25" customHeight="1">
      <c r="E46" s="13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2022-08-09T12:39:04Z</dcterms:modified>
  <cp:category/>
  <cp:version/>
  <cp:contentType/>
  <cp:contentStatus/>
</cp:coreProperties>
</file>