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КАПИТАЛЬНОГО СТРОИТЕЛЬСТВА\Раскрытие информации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Лист1!$B$1:$P$23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P23" i="1" l="1"/>
  <c r="I23" i="1" l="1"/>
  <c r="E23" i="1" l="1"/>
  <c r="F23" i="1"/>
  <c r="G23" i="1"/>
  <c r="H23" i="1"/>
  <c r="O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<sst xmlns="http://schemas.openxmlformats.org/spreadsheetml/2006/main" count="72" uniqueCount="46">
  <si>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</si>
  <si>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</si>
  <si>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</si>
  <si>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</si>
  <si>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</si>
  <si>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</si>
  <si>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</si>
  <si>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</si>
  <si>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</si>
  <si>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</si>
  <si>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</si>
  <si>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</si>
  <si>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</si>
  <si>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</si>
  <si>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</si>
  <si>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</si>
  <si>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</si>
  <si>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</si>
  <si>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</si>
  <si>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</si>
  <si>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</si>
  <si>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</si>
  <si>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</si>
  <si>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</si>
  <si>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</si>
  <si>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</si>
  <si>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</si>
  <si>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</si>
  <si>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</si>
  <si>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</si>
  <si>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</si>
  <si>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</si>
  <si>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</si>
  <si>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</si>
  <si>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</si>
  <si>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</si>
  <si>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</si>
  <si>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</si>
  <si>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</si>
  <si>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</si>
  <si>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</si>
  <si>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</si>
  <si>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</si>
  <si>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</si>
  <si>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отсутствие технической возможности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</si>
  <si>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ноябрь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</si>
</sst>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zoomScale="80" zoomScaleNormal="80" workbookViewId="0">
      <pane ySplit="6" topLeftCell="A7" activePane="bottomLeft" state="frozen"/>
      <selection pane="bottomLeft" activeCell="O25" sqref="O25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7" width="5.42578125" style="4" customWidth="1"/>
    <col min="8" max="8" width="8" style="4" customWidth="1"/>
    <col min="9" max="9" width="7.42578125" style="4" customWidth="1"/>
    <col min="10" max="10" width="11.140625" style="4" customWidth="1"/>
    <col min="11" max="11" width="7.42578125" style="4" customWidth="1"/>
    <col min="12" max="12" width="16.710937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48" t="s">
        <v>0</v>
      </c>
      <c r="N1" s="48"/>
      <c r="O1" s="48"/>
      <c r="P1" s="48"/>
    </row>
    <row r="2" spans="1:25" ht="39" customHeight="1" x14ac:dyDescent="0.3">
      <c r="A2" s="8"/>
      <c r="B2" s="8"/>
      <c r="C2" s="61" t="s">
        <v>45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9"/>
      <c r="P2" s="9"/>
    </row>
    <row r="3" spans="1:25" ht="44.45" customHeight="1" x14ac:dyDescent="0.25">
      <c r="A3" s="31" t="s">
        <v>1</v>
      </c>
      <c r="B3" s="37" t="s">
        <v>2</v>
      </c>
      <c r="C3" s="38"/>
      <c r="D3" s="39"/>
      <c r="E3" s="37" t="s">
        <v>3</v>
      </c>
      <c r="F3" s="39"/>
      <c r="G3" s="55" t="s">
        <v>4</v>
      </c>
      <c r="H3" s="56"/>
      <c r="I3" s="56"/>
      <c r="J3" s="56"/>
      <c r="K3" s="56"/>
      <c r="L3" s="57"/>
      <c r="M3" s="49" t="s">
        <v>5</v>
      </c>
      <c r="N3" s="50"/>
      <c r="O3" s="49" t="s">
        <v>6</v>
      </c>
      <c r="P3" s="50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32"/>
      <c r="B4" s="40"/>
      <c r="C4" s="41"/>
      <c r="D4" s="42"/>
      <c r="E4" s="43"/>
      <c r="F4" s="45"/>
      <c r="G4" s="58" t="s">
        <v>7</v>
      </c>
      <c r="H4" s="58" t="s">
        <v>8</v>
      </c>
      <c r="I4" s="55" t="s">
        <v>9</v>
      </c>
      <c r="J4" s="56"/>
      <c r="K4" s="56"/>
      <c r="L4" s="57"/>
      <c r="M4" s="51"/>
      <c r="N4" s="52"/>
      <c r="O4" s="51"/>
      <c r="P4" s="52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32"/>
      <c r="B5" s="40"/>
      <c r="C5" s="41"/>
      <c r="D5" s="42"/>
      <c r="E5" s="58" t="s">
        <v>7</v>
      </c>
      <c r="F5" s="58" t="s">
        <v>8</v>
      </c>
      <c r="G5" s="59"/>
      <c r="H5" s="59"/>
      <c r="I5" s="58" t="s">
        <v>10</v>
      </c>
      <c r="J5" s="55" t="s">
        <v>44</v>
      </c>
      <c r="K5" s="56"/>
      <c r="L5" s="57"/>
      <c r="M5" s="53"/>
      <c r="N5" s="54"/>
      <c r="O5" s="53"/>
      <c r="P5" s="54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33"/>
      <c r="B6" s="43"/>
      <c r="C6" s="44"/>
      <c r="D6" s="45"/>
      <c r="E6" s="60"/>
      <c r="F6" s="60"/>
      <c r="G6" s="60"/>
      <c r="H6" s="60"/>
      <c r="I6" s="60"/>
      <c r="J6" s="15" t="s">
        <v>11</v>
      </c>
      <c r="K6" s="15" t="s">
        <v>12</v>
      </c>
      <c r="L6" s="10" t="s">
        <v>13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34">
        <v>2</v>
      </c>
      <c r="C7" s="35"/>
      <c r="D7" s="36"/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64" t="s">
        <v>14</v>
      </c>
      <c r="C8" s="46" t="s">
        <v>15</v>
      </c>
      <c r="D8" s="5" t="s">
        <v>16</v>
      </c>
      <c r="E8" s="3">
        <v>5</v>
      </c>
      <c r="F8" s="3">
        <v>25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3">
        <v>8</v>
      </c>
      <c r="N8" s="3">
        <v>54</v>
      </c>
      <c r="O8" s="3">
        <v>17</v>
      </c>
      <c r="P8" s="3">
        <v>106.94</v>
      </c>
    </row>
    <row r="9" spans="1:25" ht="31.5" x14ac:dyDescent="0.25">
      <c r="A9" s="3">
        <v>2</v>
      </c>
      <c r="B9" s="65"/>
      <c r="C9" s="47"/>
      <c r="D9" s="7" t="s">
        <v>17</v>
      </c>
      <c r="E9" s="3">
        <v>11</v>
      </c>
      <c r="F9" s="3">
        <v>77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3">
        <v>5</v>
      </c>
      <c r="N9" s="3">
        <v>21.49</v>
      </c>
      <c r="O9" s="28">
        <v>4</v>
      </c>
      <c r="P9" s="28">
        <v>24</v>
      </c>
    </row>
    <row r="10" spans="1:25" ht="15.75" x14ac:dyDescent="0.25">
      <c r="A10" s="3">
        <v>3</v>
      </c>
      <c r="B10" s="65"/>
      <c r="C10" s="46" t="s">
        <v>18</v>
      </c>
      <c r="D10" s="5" t="s">
        <v>16</v>
      </c>
      <c r="E10" s="3">
        <v>1</v>
      </c>
      <c r="F10" s="20">
        <v>5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66"/>
      <c r="C11" s="47"/>
      <c r="D11" s="7" t="s">
        <v>17</v>
      </c>
      <c r="E11" s="3">
        <v>4</v>
      </c>
      <c r="F11" s="20">
        <v>44.19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">
        <v>0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62" t="s">
        <v>19</v>
      </c>
      <c r="C12" s="6" t="s">
        <v>15</v>
      </c>
      <c r="D12" s="7" t="s">
        <v>17</v>
      </c>
      <c r="E12" s="3">
        <v>0</v>
      </c>
      <c r="F12" s="3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63"/>
      <c r="C13" s="6" t="s">
        <v>18</v>
      </c>
      <c r="D13" s="7" t="s">
        <v>17</v>
      </c>
      <c r="E13" s="3">
        <v>2</v>
      </c>
      <c r="F13" s="3">
        <v>1285.3599999999999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">
        <v>2</v>
      </c>
      <c r="N13" s="3">
        <v>1182.27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62" t="s">
        <v>20</v>
      </c>
      <c r="C14" s="6" t="s">
        <v>15</v>
      </c>
      <c r="D14" s="7" t="s">
        <v>17</v>
      </c>
      <c r="E14" s="3">
        <v>0</v>
      </c>
      <c r="F14" s="3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63"/>
      <c r="C15" s="13" t="s">
        <v>18</v>
      </c>
      <c r="D15" s="12" t="s">
        <v>17</v>
      </c>
      <c r="E15" s="3">
        <v>0</v>
      </c>
      <c r="F15" s="3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67">
        <v>9</v>
      </c>
      <c r="B16" s="68" t="s">
        <v>21</v>
      </c>
      <c r="C16" s="71" t="s">
        <v>22</v>
      </c>
      <c r="D16" s="72"/>
      <c r="E16" s="75">
        <v>0</v>
      </c>
      <c r="F16" s="81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5">
        <v>0</v>
      </c>
      <c r="N16" s="75">
        <v>0</v>
      </c>
      <c r="O16" s="75">
        <v>0</v>
      </c>
      <c r="P16" s="75">
        <v>0</v>
      </c>
    </row>
    <row r="17" spans="1:16" s="2" customFormat="1" ht="15.75" customHeight="1" x14ac:dyDescent="0.25">
      <c r="A17" s="67"/>
      <c r="B17" s="69"/>
      <c r="C17" s="73" t="s">
        <v>23</v>
      </c>
      <c r="D17" s="74"/>
      <c r="E17" s="76"/>
      <c r="F17" s="82"/>
      <c r="G17" s="80"/>
      <c r="H17" s="80"/>
      <c r="I17" s="80"/>
      <c r="J17" s="80"/>
      <c r="K17" s="80"/>
      <c r="L17" s="80"/>
      <c r="M17" s="76"/>
      <c r="N17" s="76"/>
      <c r="O17" s="76"/>
      <c r="P17" s="76"/>
    </row>
    <row r="18" spans="1:16" s="2" customFormat="1" ht="30" customHeight="1" x14ac:dyDescent="0.25">
      <c r="A18" s="14">
        <v>10</v>
      </c>
      <c r="B18" s="69"/>
      <c r="C18" s="78" t="s">
        <v>24</v>
      </c>
      <c r="D18" s="78"/>
      <c r="E18" s="16">
        <v>0</v>
      </c>
      <c r="F18" s="17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69"/>
      <c r="C19" s="67" t="s">
        <v>25</v>
      </c>
      <c r="D19" s="67"/>
      <c r="E19" s="17">
        <v>0</v>
      </c>
      <c r="F19" s="17">
        <v>0</v>
      </c>
      <c r="G19" s="30">
        <v>0</v>
      </c>
      <c r="H19" s="29">
        <v>0</v>
      </c>
      <c r="I19" s="29">
        <v>0</v>
      </c>
      <c r="J19" s="29">
        <v>0</v>
      </c>
      <c r="K19" s="30">
        <v>0</v>
      </c>
      <c r="L19" s="29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69"/>
      <c r="C20" s="67" t="s">
        <v>26</v>
      </c>
      <c r="D20" s="67"/>
      <c r="E20" s="17">
        <v>0</v>
      </c>
      <c r="F20" s="19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29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69"/>
      <c r="C21" s="67" t="s">
        <v>27</v>
      </c>
      <c r="D21" s="67"/>
      <c r="E21" s="17">
        <v>0</v>
      </c>
      <c r="F21" s="17">
        <v>0</v>
      </c>
      <c r="G21" s="30">
        <v>0</v>
      </c>
      <c r="H21" s="29">
        <v>0</v>
      </c>
      <c r="I21" s="29">
        <v>0</v>
      </c>
      <c r="J21" s="29">
        <v>0</v>
      </c>
      <c r="K21" s="29">
        <v>0</v>
      </c>
      <c r="L21" s="30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70"/>
      <c r="C22" s="67" t="s">
        <v>28</v>
      </c>
      <c r="D22" s="67"/>
      <c r="E22" s="17">
        <v>0</v>
      </c>
      <c r="F22" s="19">
        <v>0</v>
      </c>
      <c r="G22" s="29">
        <v>0</v>
      </c>
      <c r="H22" s="29">
        <v>0</v>
      </c>
      <c r="I22" s="30">
        <v>0</v>
      </c>
      <c r="J22" s="29">
        <v>0</v>
      </c>
      <c r="K22" s="30">
        <v>0</v>
      </c>
      <c r="L22" s="29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77" t="s">
        <v>29</v>
      </c>
      <c r="C23" s="67"/>
      <c r="D23" s="67"/>
      <c r="E23" s="20">
        <f>SUM(E8:E22)</f>
        <v>23</v>
      </c>
      <c r="F23" s="20">
        <f>SUM(F8:F22)</f>
        <v>1436.55</v>
      </c>
      <c r="G23" s="28">
        <f>SUM(G8:G22)</f>
        <v>0</v>
      </c>
      <c r="H23" s="28">
        <f>SUM(H8:H22)</f>
        <v>0</v>
      </c>
      <c r="I23" s="28">
        <f>SUM(I8:I22)</f>
        <v>0</v>
      </c>
      <c r="J23" s="28">
        <v>0</v>
      </c>
      <c r="K23" s="28">
        <v>0</v>
      </c>
      <c r="L23" s="28">
        <v>0</v>
      </c>
      <c r="M23" s="20">
        <f>SUM(M8:M22)</f>
        <v>15</v>
      </c>
      <c r="N23" s="20">
        <f>SUM(N8:N22)</f>
        <v>1257.76</v>
      </c>
      <c r="O23" s="20">
        <f>SUM(O8:O22)</f>
        <v>21</v>
      </c>
      <c r="P23" s="20">
        <f>SUM(P8:P22)</f>
        <v>130.94</v>
      </c>
    </row>
    <row r="24" spans="1:16" x14ac:dyDescent="0.25">
      <c r="E24" s="21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30</v>
      </c>
      <c r="B1" s="23">
        <v>44480</v>
      </c>
      <c r="C1" s="22">
        <v>96</v>
      </c>
      <c r="D1" s="23">
        <v>44482</v>
      </c>
      <c r="E1" s="22" t="s">
        <v>31</v>
      </c>
    </row>
    <row r="2" spans="1:5" x14ac:dyDescent="0.25">
      <c r="A2" s="24" t="s">
        <v>32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33</v>
      </c>
      <c r="B3" s="23">
        <v>44512</v>
      </c>
      <c r="C3" s="22">
        <v>147</v>
      </c>
      <c r="D3" s="23">
        <v>44512</v>
      </c>
      <c r="E3" s="22" t="s">
        <v>31</v>
      </c>
    </row>
    <row r="4" spans="1:5" x14ac:dyDescent="0.25">
      <c r="A4" s="24" t="s">
        <v>34</v>
      </c>
      <c r="B4" s="25">
        <v>44512</v>
      </c>
      <c r="C4" s="24" t="s">
        <v>35</v>
      </c>
      <c r="D4" s="25">
        <v>44515</v>
      </c>
      <c r="E4" s="26" t="s">
        <v>31</v>
      </c>
    </row>
    <row r="5" spans="1:5" x14ac:dyDescent="0.25">
      <c r="A5" s="22" t="s">
        <v>36</v>
      </c>
      <c r="B5" s="23">
        <v>44517</v>
      </c>
      <c r="C5" s="22">
        <v>151</v>
      </c>
      <c r="D5" s="23">
        <v>44518</v>
      </c>
      <c r="E5" s="22" t="s">
        <v>31</v>
      </c>
    </row>
    <row r="6" spans="1:5" x14ac:dyDescent="0.25">
      <c r="A6" s="22" t="s">
        <v>36</v>
      </c>
      <c r="B6" s="23">
        <v>44517</v>
      </c>
      <c r="C6" s="22" t="s">
        <v>37</v>
      </c>
      <c r="D6" s="23">
        <v>44518</v>
      </c>
      <c r="E6" s="22" t="s">
        <v>31</v>
      </c>
    </row>
    <row r="7" spans="1:5" x14ac:dyDescent="0.25">
      <c r="A7" s="24" t="s">
        <v>38</v>
      </c>
      <c r="B7" s="25">
        <v>44517</v>
      </c>
      <c r="C7" s="24">
        <v>152</v>
      </c>
      <c r="D7" s="25">
        <v>44518</v>
      </c>
      <c r="E7" s="24" t="s">
        <v>31</v>
      </c>
    </row>
    <row r="8" spans="1:5" x14ac:dyDescent="0.25">
      <c r="A8" s="22" t="s">
        <v>39</v>
      </c>
      <c r="B8" s="23">
        <v>44517</v>
      </c>
      <c r="C8" s="22">
        <v>162</v>
      </c>
      <c r="D8" s="23">
        <v>44518</v>
      </c>
      <c r="E8" s="22" t="s">
        <v>31</v>
      </c>
    </row>
    <row r="9" spans="1:5" x14ac:dyDescent="0.25">
      <c r="A9" s="24" t="s">
        <v>40</v>
      </c>
      <c r="B9" s="25">
        <v>44517</v>
      </c>
      <c r="C9" s="24">
        <v>161</v>
      </c>
      <c r="D9" s="25">
        <v>44518</v>
      </c>
      <c r="E9" s="24" t="s">
        <v>31</v>
      </c>
    </row>
    <row r="10" spans="1:5" x14ac:dyDescent="0.25">
      <c r="A10" s="22" t="s">
        <v>41</v>
      </c>
      <c r="B10" s="23">
        <v>44517</v>
      </c>
      <c r="C10" s="22">
        <v>153</v>
      </c>
      <c r="D10" s="23">
        <v>44518</v>
      </c>
      <c r="E10" s="22" t="s">
        <v>31</v>
      </c>
    </row>
    <row r="11" spans="1:5" x14ac:dyDescent="0.25">
      <c r="A11" s="24" t="s">
        <v>42</v>
      </c>
      <c r="B11" s="25">
        <v>44517</v>
      </c>
      <c r="C11" s="24" t="s">
        <v>43</v>
      </c>
      <c r="D11" s="25">
        <v>44518</v>
      </c>
      <c r="E11" s="24" t="s">
        <v>31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Manager/>
  <Company>SPecialiST RePack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2022-12-09T10:25:54Z</cp:lastPrinted>
  <dcterms:created xsi:type="dcterms:W3CDTF">2019-02-11T13:48:11Z</dcterms:created>
  <dcterms:modified xsi:type="dcterms:W3CDTF">2022-12-09T10:27:45Z</dcterms:modified>
  <cp:category/>
  <cp:contentStatus/>
</cp:coreProperties>
</file>