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K23" i="1" l="1"/>
  <c r="I23" i="1" l="1"/>
  <c r="E23" i="1" l="1"/>
  <c r="F23" i="1"/>
  <c r="G23" i="1"/>
  <c r="H23" i="1"/>
  <c r="O23" i="1"/>
  <c r="N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<sst xmlns="http://schemas.openxmlformats.org/spreadsheetml/2006/main" count="72" uniqueCount="46">
  <si>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</si>
  <si>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</si>
  <si>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</si>
  <si>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</si>
  <si>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</si>
  <si>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</si>
  <si>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</si>
  <si>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</si>
  <si>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</si>
  <si>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</si>
  <si>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</si>
  <si>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</si>
  <si>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</si>
  <si>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</si>
  <si>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</si>
  <si>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</si>
  <si>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</si>
  <si>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</si>
  <si>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</si>
  <si>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</si>
  <si>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</si>
  <si>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</si>
  <si>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</si>
  <si>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</si>
  <si>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</si>
  <si>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</si>
  <si>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</si>
  <si>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</si>
  <si>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</si>
  <si>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</si>
  <si>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</si>
  <si>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</si>
  <si>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</si>
  <si>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</si>
  <si>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</si>
  <si>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</si>
  <si>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</si>
  <si>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</si>
  <si>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</si>
  <si>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</si>
  <si>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</si>
  <si>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</si>
  <si>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</si>
  <si>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</si>
  <si>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</si>
  <si>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сентябрь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</si>
</sst>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Normal="100" workbookViewId="0">
      <pane ySplit="6" topLeftCell="A7" activePane="bottomLeft" state="frozen"/>
      <selection pane="bottomLeft" activeCell="Q12" sqref="Q12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68" t="s">
        <v>0</v>
      </c>
      <c r="N1" s="68"/>
      <c r="O1" s="68"/>
      <c r="P1" s="68"/>
    </row>
    <row r="2" spans="1:25" ht="39" customHeight="1" x14ac:dyDescent="0.3">
      <c r="A2" s="8"/>
      <c r="B2" s="8"/>
      <c r="C2" s="76" t="s">
        <v>45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"/>
      <c r="P2" s="9"/>
    </row>
    <row r="3" spans="1:25" ht="44.45" customHeight="1" x14ac:dyDescent="0.25">
      <c r="A3" s="53" t="s">
        <v>1</v>
      </c>
      <c r="B3" s="59" t="s">
        <v>2</v>
      </c>
      <c r="C3" s="60"/>
      <c r="D3" s="61"/>
      <c r="E3" s="59" t="s">
        <v>3</v>
      </c>
      <c r="F3" s="61"/>
      <c r="G3" s="46" t="s">
        <v>4</v>
      </c>
      <c r="H3" s="47"/>
      <c r="I3" s="47"/>
      <c r="J3" s="47"/>
      <c r="K3" s="47"/>
      <c r="L3" s="48"/>
      <c r="M3" s="69" t="s">
        <v>5</v>
      </c>
      <c r="N3" s="70"/>
      <c r="O3" s="69" t="s">
        <v>6</v>
      </c>
      <c r="P3" s="7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54"/>
      <c r="B4" s="62"/>
      <c r="C4" s="63"/>
      <c r="D4" s="64"/>
      <c r="E4" s="65"/>
      <c r="F4" s="67"/>
      <c r="G4" s="49" t="s">
        <v>7</v>
      </c>
      <c r="H4" s="49" t="s">
        <v>8</v>
      </c>
      <c r="I4" s="46" t="s">
        <v>9</v>
      </c>
      <c r="J4" s="47"/>
      <c r="K4" s="47"/>
      <c r="L4" s="48"/>
      <c r="M4" s="71"/>
      <c r="N4" s="72"/>
      <c r="O4" s="71"/>
      <c r="P4" s="7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54"/>
      <c r="B5" s="62"/>
      <c r="C5" s="63"/>
      <c r="D5" s="64"/>
      <c r="E5" s="49" t="s">
        <v>7</v>
      </c>
      <c r="F5" s="49" t="s">
        <v>8</v>
      </c>
      <c r="G5" s="75"/>
      <c r="H5" s="75"/>
      <c r="I5" s="49" t="s">
        <v>10</v>
      </c>
      <c r="J5" s="46" t="s">
        <v>11</v>
      </c>
      <c r="K5" s="47"/>
      <c r="L5" s="48"/>
      <c r="M5" s="73"/>
      <c r="N5" s="74"/>
      <c r="O5" s="73"/>
      <c r="P5" s="7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55"/>
      <c r="B6" s="65"/>
      <c r="C6" s="66"/>
      <c r="D6" s="67"/>
      <c r="E6" s="50"/>
      <c r="F6" s="50"/>
      <c r="G6" s="50"/>
      <c r="H6" s="50"/>
      <c r="I6" s="50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56">
        <v>2</v>
      </c>
      <c r="C7" s="57"/>
      <c r="D7" s="58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43" t="s">
        <v>15</v>
      </c>
      <c r="C8" s="51" t="s">
        <v>16</v>
      </c>
      <c r="D8" s="5" t="s">
        <v>17</v>
      </c>
      <c r="E8" s="3">
        <v>8</v>
      </c>
      <c r="F8" s="3">
        <v>40</v>
      </c>
      <c r="G8" s="3">
        <v>1</v>
      </c>
      <c r="H8" s="3">
        <v>5</v>
      </c>
      <c r="I8" s="3">
        <v>1</v>
      </c>
      <c r="J8" s="3">
        <v>0</v>
      </c>
      <c r="K8" s="3">
        <v>0</v>
      </c>
      <c r="L8" s="3">
        <v>0</v>
      </c>
      <c r="M8" s="3">
        <v>21</v>
      </c>
      <c r="N8" s="3">
        <v>135</v>
      </c>
      <c r="O8" s="3">
        <v>19</v>
      </c>
      <c r="P8" s="3">
        <v>109</v>
      </c>
    </row>
    <row r="9" spans="1:25" ht="31.5" x14ac:dyDescent="0.25">
      <c r="A9" s="3">
        <v>2</v>
      </c>
      <c r="B9" s="44"/>
      <c r="C9" s="52"/>
      <c r="D9" s="7" t="s">
        <v>18</v>
      </c>
      <c r="E9" s="3">
        <v>18</v>
      </c>
      <c r="F9" s="3">
        <v>128.52000000000001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6</v>
      </c>
      <c r="N9" s="3">
        <v>31</v>
      </c>
      <c r="O9" s="3">
        <v>5</v>
      </c>
      <c r="P9" s="20">
        <v>29</v>
      </c>
    </row>
    <row r="10" spans="1:25" ht="15.75" x14ac:dyDescent="0.25">
      <c r="A10" s="3">
        <v>3</v>
      </c>
      <c r="B10" s="44"/>
      <c r="C10" s="51" t="s">
        <v>19</v>
      </c>
      <c r="D10" s="5" t="s">
        <v>17</v>
      </c>
      <c r="E10" s="3">
        <v>1</v>
      </c>
      <c r="F10" s="20">
        <v>7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45"/>
      <c r="C11" s="52"/>
      <c r="D11" s="7" t="s">
        <v>18</v>
      </c>
      <c r="E11" s="3">
        <v>0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20">
        <v>31.5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41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42"/>
      <c r="C13" s="6" t="s">
        <v>19</v>
      </c>
      <c r="D13" s="7" t="s">
        <v>18</v>
      </c>
      <c r="E13" s="3">
        <v>1</v>
      </c>
      <c r="F13" s="3">
        <v>480.9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154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41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42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28">
        <v>9</v>
      </c>
      <c r="B16" s="34" t="s">
        <v>22</v>
      </c>
      <c r="C16" s="37" t="s">
        <v>23</v>
      </c>
      <c r="D16" s="38"/>
      <c r="E16" s="29">
        <v>0</v>
      </c>
      <c r="F16" s="32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6" s="2" customFormat="1" ht="15.75" customHeight="1" x14ac:dyDescent="0.25">
      <c r="A17" s="28"/>
      <c r="B17" s="35"/>
      <c r="C17" s="39" t="s">
        <v>24</v>
      </c>
      <c r="D17" s="40"/>
      <c r="E17" s="30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2" customFormat="1" ht="30" customHeight="1" x14ac:dyDescent="0.25">
      <c r="A18" s="14">
        <v>10</v>
      </c>
      <c r="B18" s="35"/>
      <c r="C18" s="31" t="s">
        <v>25</v>
      </c>
      <c r="D18" s="31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35"/>
      <c r="C19" s="28" t="s">
        <v>26</v>
      </c>
      <c r="D19" s="28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35"/>
      <c r="C20" s="28" t="s">
        <v>27</v>
      </c>
      <c r="D20" s="28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35"/>
      <c r="C21" s="28" t="s">
        <v>28</v>
      </c>
      <c r="D21" s="28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36"/>
      <c r="C22" s="28" t="s">
        <v>29</v>
      </c>
      <c r="D22" s="28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27" t="s">
        <v>30</v>
      </c>
      <c r="C23" s="28"/>
      <c r="D23" s="28"/>
      <c r="E23" s="20">
        <f>SUM(E8:E22)</f>
        <v>28</v>
      </c>
      <c r="F23" s="20">
        <f>SUM(F8:F22)</f>
        <v>656.42</v>
      </c>
      <c r="G23" s="20">
        <f>SUM(G8:G22)</f>
        <v>1</v>
      </c>
      <c r="H23" s="20">
        <f>SUM(H8:H22)</f>
        <v>5</v>
      </c>
      <c r="I23" s="20">
        <f>SUM(I8:I22)</f>
        <v>1</v>
      </c>
      <c r="J23" s="20">
        <v>0</v>
      </c>
      <c r="K23" s="20">
        <f>SUM(K8:K22)</f>
        <v>0</v>
      </c>
      <c r="L23" s="20">
        <v>0</v>
      </c>
      <c r="M23" s="20">
        <f>SUM(M8:M22)</f>
        <v>29</v>
      </c>
      <c r="N23" s="20">
        <f>SUM(N8:N22)</f>
        <v>351.5</v>
      </c>
      <c r="O23" s="20">
        <f>SUM(O8:O22)</f>
        <v>24</v>
      </c>
      <c r="P23" s="20">
        <f>SUM(P8:P22)</f>
        <v>138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31</v>
      </c>
      <c r="B1" s="23">
        <v>44480</v>
      </c>
      <c r="C1" s="22">
        <v>96</v>
      </c>
      <c r="D1" s="23">
        <v>44482</v>
      </c>
      <c r="E1" s="22" t="s">
        <v>32</v>
      </c>
    </row>
    <row r="2" spans="1:5" x14ac:dyDescent="0.25">
      <c r="A2" s="24" t="s">
        <v>33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34</v>
      </c>
      <c r="B3" s="23">
        <v>44512</v>
      </c>
      <c r="C3" s="22">
        <v>147</v>
      </c>
      <c r="D3" s="23">
        <v>44512</v>
      </c>
      <c r="E3" s="22" t="s">
        <v>32</v>
      </c>
    </row>
    <row r="4" spans="1:5" x14ac:dyDescent="0.25">
      <c r="A4" s="24" t="s">
        <v>35</v>
      </c>
      <c r="B4" s="25">
        <v>44512</v>
      </c>
      <c r="C4" s="24" t="s">
        <v>36</v>
      </c>
      <c r="D4" s="25">
        <v>44515</v>
      </c>
      <c r="E4" s="26" t="s">
        <v>32</v>
      </c>
    </row>
    <row r="5" spans="1:5" x14ac:dyDescent="0.25">
      <c r="A5" s="22" t="s">
        <v>37</v>
      </c>
      <c r="B5" s="23">
        <v>44517</v>
      </c>
      <c r="C5" s="22">
        <v>151</v>
      </c>
      <c r="D5" s="23">
        <v>44518</v>
      </c>
      <c r="E5" s="22" t="s">
        <v>32</v>
      </c>
    </row>
    <row r="6" spans="1:5" x14ac:dyDescent="0.25">
      <c r="A6" s="22" t="s">
        <v>37</v>
      </c>
      <c r="B6" s="23">
        <v>44517</v>
      </c>
      <c r="C6" s="22" t="s">
        <v>38</v>
      </c>
      <c r="D6" s="23">
        <v>44518</v>
      </c>
      <c r="E6" s="22" t="s">
        <v>32</v>
      </c>
    </row>
    <row r="7" spans="1:5" x14ac:dyDescent="0.25">
      <c r="A7" s="24" t="s">
        <v>39</v>
      </c>
      <c r="B7" s="25">
        <v>44517</v>
      </c>
      <c r="C7" s="24">
        <v>152</v>
      </c>
      <c r="D7" s="25">
        <v>44518</v>
      </c>
      <c r="E7" s="24" t="s">
        <v>32</v>
      </c>
    </row>
    <row r="8" spans="1:5" x14ac:dyDescent="0.25">
      <c r="A8" s="22" t="s">
        <v>40</v>
      </c>
      <c r="B8" s="23">
        <v>44517</v>
      </c>
      <c r="C8" s="22">
        <v>162</v>
      </c>
      <c r="D8" s="23">
        <v>44518</v>
      </c>
      <c r="E8" s="22" t="s">
        <v>32</v>
      </c>
    </row>
    <row r="9" spans="1:5" x14ac:dyDescent="0.25">
      <c r="A9" s="24" t="s">
        <v>41</v>
      </c>
      <c r="B9" s="25">
        <v>44517</v>
      </c>
      <c r="C9" s="24">
        <v>161</v>
      </c>
      <c r="D9" s="25">
        <v>44518</v>
      </c>
      <c r="E9" s="24" t="s">
        <v>32</v>
      </c>
    </row>
    <row r="10" spans="1:5" x14ac:dyDescent="0.25">
      <c r="A10" s="22" t="s">
        <v>42</v>
      </c>
      <c r="B10" s="23">
        <v>44517</v>
      </c>
      <c r="C10" s="22">
        <v>153</v>
      </c>
      <c r="D10" s="23">
        <v>44518</v>
      </c>
      <c r="E10" s="22" t="s">
        <v>32</v>
      </c>
    </row>
    <row r="11" spans="1:5" x14ac:dyDescent="0.25">
      <c r="A11" s="24" t="s">
        <v>43</v>
      </c>
      <c r="B11" s="25">
        <v>44517</v>
      </c>
      <c r="C11" s="24" t="s">
        <v>44</v>
      </c>
      <c r="D11" s="25">
        <v>44518</v>
      </c>
      <c r="E11" s="24" t="s">
        <v>32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2022-10-10T14:14:04Z</cp:lastPrinted>
  <dcterms:created xsi:type="dcterms:W3CDTF">2019-02-11T13:48:11Z</dcterms:created>
  <dcterms:modified xsi:type="dcterms:W3CDTF">2022-10-10T14:16:16Z</dcterms:modified>
  <cp:category/>
  <cp:contentStatus/>
</cp:coreProperties>
</file>