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Информация для сайта\"/>
    </mc:Choice>
  </mc:AlternateContent>
  <xr:revisionPtr revIDLastSave="0" documentId="8_{5E30F9E2-CDF6-42E9-B5FB-F93B601E57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Лист1!$B$1:$P$23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1" l="1"/>
  <c r="P23" i="1" l="1"/>
  <c r="I23" i="1" l="1"/>
  <c r="E23" i="1" l="1"/>
  <c r="F23" i="1"/>
  <c r="G23" i="1"/>
  <c r="H23" i="1"/>
  <c r="O23" i="1"/>
  <c r="M23" i="1"/>
  <c r="E2" i="2" l="1"/>
</calcChain>
</file>

<file path=xl/sharedStrings.xml><?xml version="1.0" encoding="utf-8"?>
<sst xmlns="http://schemas.openxmlformats.org/spreadsheetml/2006/main" count="72" uniqueCount="46">
  <si>
    <t>Приложение № 6 форма 3 Приказа ФАС № 38/19 от 18.01.2019 г</t>
  </si>
  <si>
    <t>№ п/п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</si>
  <si>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</si>
  <si>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</si>
  <si>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</si>
  <si>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</si>
  <si>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</si>
  <si>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 xml:space="preserve">количество </t>
  </si>
  <si>
    <t>объем, куб.м./час</t>
  </si>
  <si>
    <t>причина отклонения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</si>
  <si>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</si>
  <si>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</si>
  <si>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</si>
  <si>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</si>
  <si>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 категория</t>
  </si>
  <si>
    <t>физическое лицо</t>
  </si>
  <si>
    <t>плата</t>
  </si>
  <si>
    <t>стандартизированные ставки</t>
  </si>
  <si>
    <t>юридическое лицо</t>
  </si>
  <si>
    <t>2 категория</t>
  </si>
  <si>
    <t>3 категория</t>
  </si>
  <si>
    <t>индивидуальный проект</t>
  </si>
  <si>
    <t>максимальный часовой расход газа более 500м3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</si>
  <si>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</si>
  <si>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</si>
  <si>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</si>
  <si>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</si>
  <si>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</si>
  <si>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</si>
  <si>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</si>
  <si>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с. Терновка, ул. Зеленая, 42</t>
  </si>
  <si>
    <t>врезка</t>
  </si>
  <si>
    <t>с. Фронтовое, ул. 345 Дивизии, 18</t>
  </si>
  <si>
    <t>с. Фронтовое, ул. Отаркойская, 6</t>
  </si>
  <si>
    <t>с. Андреевка, ул. Майская, 59</t>
  </si>
  <si>
    <t>148/1</t>
  </si>
  <si>
    <t>с. Андреевка, ул. Садовая, 35, кв.1</t>
  </si>
  <si>
    <t>151/1</t>
  </si>
  <si>
    <t>с. Андреевка, ул. Центральная, 16/1</t>
  </si>
  <si>
    <t>п. Солнечный, ул. Ветвистая, 14, кв.2</t>
  </si>
  <si>
    <t>п. Солнечный, ул. Розховая, 2, кв.1</t>
  </si>
  <si>
    <t>с. Андреевка, ул. Центральная, 39</t>
  </si>
  <si>
    <t>с. Андреевка, ул. Садовая, 23/1</t>
  </si>
  <si>
    <t>150/1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</si>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</sst>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zoomScale="80" zoomScaleNormal="80" workbookViewId="0">
      <pane ySplit="6" topLeftCell="A7" activePane="bottomLeft" state="frozen"/>
      <selection pane="bottomLeft" activeCell="P9" sqref="P9"/>
    </sheetView>
  </sheetViews>
  <sheetFormatPr defaultRowHeight="15" x14ac:dyDescent="0.25"/>
  <cols>
    <col min="1" max="1" width="3.7109375" style="2" customWidth="1"/>
    <col min="2" max="2" width="4.5703125" style="2" customWidth="1"/>
    <col min="3" max="3" width="13" style="2" customWidth="1"/>
    <col min="4" max="4" width="17.5703125" style="2" customWidth="1"/>
    <col min="5" max="5" width="7.42578125" style="4" customWidth="1"/>
    <col min="6" max="6" width="8.5703125" style="4" customWidth="1"/>
    <col min="7" max="7" width="5.42578125" style="4" customWidth="1"/>
    <col min="8" max="8" width="8" style="4" customWidth="1"/>
    <col min="9" max="9" width="7.42578125" style="4" customWidth="1"/>
    <col min="10" max="10" width="11.140625" style="4" customWidth="1"/>
    <col min="11" max="11" width="7.42578125" style="4" customWidth="1"/>
    <col min="12" max="12" width="16.7109375" style="4" customWidth="1"/>
    <col min="13" max="13" width="7" style="4" customWidth="1"/>
    <col min="14" max="14" width="7.5703125" style="4" customWidth="1"/>
    <col min="15" max="15" width="7.28515625" style="4" customWidth="1"/>
    <col min="16" max="16" width="9.28515625" style="4" customWidth="1"/>
  </cols>
  <sheetData>
    <row r="1" spans="1:25" ht="45" customHeight="1" x14ac:dyDescent="0.25">
      <c r="M1" s="48" t="s">
        <v>0</v>
      </c>
      <c r="N1" s="48"/>
      <c r="O1" s="48"/>
      <c r="P1" s="48"/>
    </row>
    <row r="2" spans="1:25" ht="39" customHeight="1" x14ac:dyDescent="0.3">
      <c r="A2" s="8"/>
      <c r="B2" s="8"/>
      <c r="C2" s="61" t="s">
        <v>45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9"/>
      <c r="P2" s="9"/>
    </row>
    <row r="3" spans="1:25" ht="44.45" customHeight="1" x14ac:dyDescent="0.25">
      <c r="A3" s="31" t="s">
        <v>1</v>
      </c>
      <c r="B3" s="37" t="s">
        <v>2</v>
      </c>
      <c r="C3" s="38"/>
      <c r="D3" s="39"/>
      <c r="E3" s="37" t="s">
        <v>3</v>
      </c>
      <c r="F3" s="39"/>
      <c r="G3" s="55" t="s">
        <v>4</v>
      </c>
      <c r="H3" s="56"/>
      <c r="I3" s="56"/>
      <c r="J3" s="56"/>
      <c r="K3" s="56"/>
      <c r="L3" s="57"/>
      <c r="M3" s="49" t="s">
        <v>5</v>
      </c>
      <c r="N3" s="50"/>
      <c r="O3" s="49" t="s">
        <v>6</v>
      </c>
      <c r="P3" s="50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32"/>
      <c r="B4" s="40"/>
      <c r="C4" s="41"/>
      <c r="D4" s="42"/>
      <c r="E4" s="43"/>
      <c r="F4" s="45"/>
      <c r="G4" s="58" t="s">
        <v>7</v>
      </c>
      <c r="H4" s="58" t="s">
        <v>8</v>
      </c>
      <c r="I4" s="55" t="s">
        <v>9</v>
      </c>
      <c r="J4" s="56"/>
      <c r="K4" s="56"/>
      <c r="L4" s="57"/>
      <c r="M4" s="51"/>
      <c r="N4" s="52"/>
      <c r="O4" s="51"/>
      <c r="P4" s="52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32"/>
      <c r="B5" s="40"/>
      <c r="C5" s="41"/>
      <c r="D5" s="42"/>
      <c r="E5" s="58" t="s">
        <v>7</v>
      </c>
      <c r="F5" s="58" t="s">
        <v>8</v>
      </c>
      <c r="G5" s="59"/>
      <c r="H5" s="59"/>
      <c r="I5" s="58" t="s">
        <v>10</v>
      </c>
      <c r="J5" s="55" t="s">
        <v>44</v>
      </c>
      <c r="K5" s="56"/>
      <c r="L5" s="57"/>
      <c r="M5" s="53"/>
      <c r="N5" s="54"/>
      <c r="O5" s="53"/>
      <c r="P5" s="54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33"/>
      <c r="B6" s="43"/>
      <c r="C6" s="44"/>
      <c r="D6" s="45"/>
      <c r="E6" s="60"/>
      <c r="F6" s="60"/>
      <c r="G6" s="60"/>
      <c r="H6" s="60"/>
      <c r="I6" s="60"/>
      <c r="J6" s="15" t="s">
        <v>11</v>
      </c>
      <c r="K6" s="15" t="s">
        <v>12</v>
      </c>
      <c r="L6" s="10" t="s">
        <v>13</v>
      </c>
      <c r="M6" s="15" t="s">
        <v>7</v>
      </c>
      <c r="N6" s="15" t="s">
        <v>8</v>
      </c>
      <c r="O6" s="15" t="s">
        <v>7</v>
      </c>
      <c r="P6" s="15" t="s">
        <v>8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1">
        <v>1</v>
      </c>
      <c r="B7" s="34">
        <v>2</v>
      </c>
      <c r="C7" s="35"/>
      <c r="D7" s="36"/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3">
        <v>1</v>
      </c>
      <c r="B8" s="64" t="s">
        <v>14</v>
      </c>
      <c r="C8" s="46" t="s">
        <v>15</v>
      </c>
      <c r="D8" s="5" t="s">
        <v>16</v>
      </c>
      <c r="E8" s="3">
        <v>27</v>
      </c>
      <c r="F8" s="3">
        <v>135</v>
      </c>
      <c r="G8" s="28">
        <v>0</v>
      </c>
      <c r="H8" s="28">
        <v>0</v>
      </c>
      <c r="I8" s="28">
        <v>0</v>
      </c>
      <c r="J8" s="28">
        <v>1</v>
      </c>
      <c r="K8" s="28">
        <v>0</v>
      </c>
      <c r="L8" s="28">
        <v>0</v>
      </c>
      <c r="M8" s="3">
        <v>13</v>
      </c>
      <c r="N8" s="3">
        <v>65</v>
      </c>
      <c r="O8" s="3">
        <v>2</v>
      </c>
      <c r="P8" s="3">
        <v>10</v>
      </c>
    </row>
    <row r="9" spans="1:25" ht="31.5" x14ac:dyDescent="0.25">
      <c r="A9" s="3">
        <v>2</v>
      </c>
      <c r="B9" s="65"/>
      <c r="C9" s="47"/>
      <c r="D9" s="7" t="s">
        <v>17</v>
      </c>
      <c r="E9" s="3">
        <v>116</v>
      </c>
      <c r="F9" s="3">
        <v>816.8</v>
      </c>
      <c r="G9" s="28">
        <v>0</v>
      </c>
      <c r="H9" s="28">
        <v>0</v>
      </c>
      <c r="I9" s="28">
        <v>0</v>
      </c>
      <c r="J9" s="28">
        <v>6</v>
      </c>
      <c r="K9" s="28">
        <v>0</v>
      </c>
      <c r="L9" s="28">
        <v>0</v>
      </c>
      <c r="M9" s="3">
        <v>103</v>
      </c>
      <c r="N9" s="3">
        <v>718.4</v>
      </c>
      <c r="O9" s="28">
        <v>8</v>
      </c>
      <c r="P9" s="28">
        <v>52</v>
      </c>
    </row>
    <row r="10" spans="1:25" ht="15.75" x14ac:dyDescent="0.25">
      <c r="A10" s="3">
        <v>3</v>
      </c>
      <c r="B10" s="65"/>
      <c r="C10" s="46" t="s">
        <v>18</v>
      </c>
      <c r="D10" s="5" t="s">
        <v>16</v>
      </c>
      <c r="E10" s="3">
        <v>0</v>
      </c>
      <c r="F10" s="20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3">
        <v>0</v>
      </c>
      <c r="N10" s="20">
        <v>0</v>
      </c>
      <c r="O10" s="3">
        <v>0</v>
      </c>
      <c r="P10" s="3">
        <v>0</v>
      </c>
    </row>
    <row r="11" spans="1:25" ht="31.5" x14ac:dyDescent="0.25">
      <c r="A11" s="3">
        <v>4</v>
      </c>
      <c r="B11" s="66"/>
      <c r="C11" s="47"/>
      <c r="D11" s="7" t="s">
        <v>17</v>
      </c>
      <c r="E11" s="3">
        <v>0</v>
      </c>
      <c r="F11" s="2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">
        <v>0</v>
      </c>
      <c r="N11" s="20">
        <v>0</v>
      </c>
      <c r="O11" s="3">
        <v>0</v>
      </c>
      <c r="P11" s="3">
        <v>0</v>
      </c>
    </row>
    <row r="12" spans="1:25" ht="36" customHeight="1" x14ac:dyDescent="0.25">
      <c r="A12" s="3">
        <v>5</v>
      </c>
      <c r="B12" s="62" t="s">
        <v>19</v>
      </c>
      <c r="C12" s="6" t="s">
        <v>15</v>
      </c>
      <c r="D12" s="7" t="s">
        <v>17</v>
      </c>
      <c r="E12" s="3">
        <v>0</v>
      </c>
      <c r="F12" s="3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">
        <v>0</v>
      </c>
      <c r="N12" s="3">
        <v>0</v>
      </c>
      <c r="O12" s="3">
        <v>0</v>
      </c>
      <c r="P12" s="3">
        <v>0</v>
      </c>
    </row>
    <row r="13" spans="1:25" ht="36.75" customHeight="1" x14ac:dyDescent="0.25">
      <c r="A13" s="3">
        <v>6</v>
      </c>
      <c r="B13" s="63"/>
      <c r="C13" s="6" t="s">
        <v>18</v>
      </c>
      <c r="D13" s="7" t="s">
        <v>17</v>
      </c>
      <c r="E13" s="3">
        <v>1</v>
      </c>
      <c r="F13" s="3">
        <v>63.3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3">
        <v>0</v>
      </c>
      <c r="N13" s="3">
        <v>0</v>
      </c>
      <c r="O13" s="3">
        <v>0</v>
      </c>
      <c r="P13" s="3">
        <v>0</v>
      </c>
    </row>
    <row r="14" spans="1:25" ht="33" customHeight="1" x14ac:dyDescent="0.25">
      <c r="A14" s="3">
        <v>7</v>
      </c>
      <c r="B14" s="62" t="s">
        <v>20</v>
      </c>
      <c r="C14" s="6" t="s">
        <v>15</v>
      </c>
      <c r="D14" s="7" t="s">
        <v>17</v>
      </c>
      <c r="E14" s="3">
        <v>0</v>
      </c>
      <c r="F14" s="3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3">
        <v>0</v>
      </c>
      <c r="N14" s="3">
        <v>0</v>
      </c>
      <c r="O14" s="3">
        <v>0</v>
      </c>
      <c r="P14" s="3">
        <v>0</v>
      </c>
    </row>
    <row r="15" spans="1:25" ht="34.5" customHeight="1" x14ac:dyDescent="0.25">
      <c r="A15" s="3">
        <v>8</v>
      </c>
      <c r="B15" s="63"/>
      <c r="C15" s="13" t="s">
        <v>18</v>
      </c>
      <c r="D15" s="12" t="s">
        <v>17</v>
      </c>
      <c r="E15" s="3">
        <v>0</v>
      </c>
      <c r="F15" s="3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3">
        <v>0</v>
      </c>
      <c r="N15" s="3">
        <v>0</v>
      </c>
      <c r="O15" s="3">
        <v>0</v>
      </c>
      <c r="P15" s="3">
        <v>0</v>
      </c>
    </row>
    <row r="16" spans="1:25" s="2" customFormat="1" ht="30" customHeight="1" x14ac:dyDescent="0.25">
      <c r="A16" s="67">
        <v>9</v>
      </c>
      <c r="B16" s="68" t="s">
        <v>21</v>
      </c>
      <c r="C16" s="71" t="s">
        <v>22</v>
      </c>
      <c r="D16" s="72"/>
      <c r="E16" s="75">
        <v>0</v>
      </c>
      <c r="F16" s="81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s="2" customFormat="1" ht="15.75" customHeight="1" x14ac:dyDescent="0.25">
      <c r="A17" s="67"/>
      <c r="B17" s="69"/>
      <c r="C17" s="73" t="s">
        <v>23</v>
      </c>
      <c r="D17" s="74"/>
      <c r="E17" s="76"/>
      <c r="F17" s="82"/>
      <c r="G17" s="80"/>
      <c r="H17" s="80"/>
      <c r="I17" s="80"/>
      <c r="J17" s="80"/>
      <c r="K17" s="80"/>
      <c r="L17" s="80"/>
      <c r="M17" s="76"/>
      <c r="N17" s="76"/>
      <c r="O17" s="76"/>
      <c r="P17" s="76"/>
    </row>
    <row r="18" spans="1:16" s="2" customFormat="1" ht="30" customHeight="1" x14ac:dyDescent="0.25">
      <c r="A18" s="14">
        <v>10</v>
      </c>
      <c r="B18" s="69"/>
      <c r="C18" s="78" t="s">
        <v>24</v>
      </c>
      <c r="D18" s="78"/>
      <c r="E18" s="16">
        <v>0</v>
      </c>
      <c r="F18" s="17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7">
        <v>0</v>
      </c>
      <c r="N18" s="17">
        <v>0</v>
      </c>
      <c r="O18" s="17">
        <v>0</v>
      </c>
      <c r="P18" s="18">
        <v>0</v>
      </c>
    </row>
    <row r="19" spans="1:16" s="2" customFormat="1" ht="45" customHeight="1" x14ac:dyDescent="0.25">
      <c r="A19" s="14">
        <v>11</v>
      </c>
      <c r="B19" s="69"/>
      <c r="C19" s="67" t="s">
        <v>25</v>
      </c>
      <c r="D19" s="67"/>
      <c r="E19" s="17">
        <v>0</v>
      </c>
      <c r="F19" s="17">
        <v>0</v>
      </c>
      <c r="G19" s="30">
        <v>0</v>
      </c>
      <c r="H19" s="29">
        <v>0</v>
      </c>
      <c r="I19" s="29">
        <v>0</v>
      </c>
      <c r="J19" s="29">
        <v>0</v>
      </c>
      <c r="K19" s="30">
        <v>0</v>
      </c>
      <c r="L19" s="29">
        <v>0</v>
      </c>
      <c r="M19" s="19">
        <v>0</v>
      </c>
      <c r="N19" s="17">
        <v>0</v>
      </c>
      <c r="O19" s="19">
        <v>0</v>
      </c>
      <c r="P19" s="17">
        <v>0</v>
      </c>
    </row>
    <row r="20" spans="1:16" s="2" customFormat="1" ht="29.25" customHeight="1" x14ac:dyDescent="0.25">
      <c r="A20" s="14">
        <v>12</v>
      </c>
      <c r="B20" s="69"/>
      <c r="C20" s="67" t="s">
        <v>26</v>
      </c>
      <c r="D20" s="67"/>
      <c r="E20" s="17">
        <v>0</v>
      </c>
      <c r="F20" s="1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17">
        <v>0</v>
      </c>
      <c r="N20" s="17">
        <v>0</v>
      </c>
      <c r="O20" s="17">
        <v>0</v>
      </c>
      <c r="P20" s="17">
        <v>0</v>
      </c>
    </row>
    <row r="21" spans="1:16" s="2" customFormat="1" ht="45" customHeight="1" x14ac:dyDescent="0.25">
      <c r="A21" s="14">
        <v>13</v>
      </c>
      <c r="B21" s="69"/>
      <c r="C21" s="67" t="s">
        <v>27</v>
      </c>
      <c r="D21" s="67"/>
      <c r="E21" s="17">
        <v>0</v>
      </c>
      <c r="F21" s="17">
        <v>0</v>
      </c>
      <c r="G21" s="30">
        <v>0</v>
      </c>
      <c r="H21" s="29">
        <v>0</v>
      </c>
      <c r="I21" s="29">
        <v>0</v>
      </c>
      <c r="J21" s="29">
        <v>0</v>
      </c>
      <c r="K21" s="29">
        <v>0</v>
      </c>
      <c r="L21" s="30">
        <v>0</v>
      </c>
      <c r="M21" s="17">
        <v>0</v>
      </c>
      <c r="N21" s="19">
        <v>0</v>
      </c>
      <c r="O21" s="17">
        <v>0</v>
      </c>
      <c r="P21" s="18">
        <v>0</v>
      </c>
    </row>
    <row r="22" spans="1:16" s="2" customFormat="1" ht="60" customHeight="1" x14ac:dyDescent="0.25">
      <c r="A22" s="14">
        <v>14</v>
      </c>
      <c r="B22" s="70"/>
      <c r="C22" s="67" t="s">
        <v>28</v>
      </c>
      <c r="D22" s="67"/>
      <c r="E22" s="17">
        <v>0</v>
      </c>
      <c r="F22" s="19">
        <v>0</v>
      </c>
      <c r="G22" s="29">
        <v>0</v>
      </c>
      <c r="H22" s="29">
        <v>0</v>
      </c>
      <c r="I22" s="30">
        <v>0</v>
      </c>
      <c r="J22" s="29">
        <v>0</v>
      </c>
      <c r="K22" s="30">
        <v>0</v>
      </c>
      <c r="L22" s="29">
        <v>0</v>
      </c>
      <c r="M22" s="19">
        <v>0</v>
      </c>
      <c r="N22" s="17">
        <v>0</v>
      </c>
      <c r="O22" s="19">
        <v>0</v>
      </c>
      <c r="P22" s="17">
        <v>0</v>
      </c>
    </row>
    <row r="23" spans="1:16" s="2" customFormat="1" ht="15.75" x14ac:dyDescent="0.25">
      <c r="A23" s="14">
        <v>15</v>
      </c>
      <c r="B23" s="77" t="s">
        <v>29</v>
      </c>
      <c r="C23" s="67"/>
      <c r="D23" s="67"/>
      <c r="E23" s="20">
        <f>SUM(E8:E22)</f>
        <v>144</v>
      </c>
      <c r="F23" s="20">
        <f>SUM(F8:F22)</f>
        <v>1015.0999999999999</v>
      </c>
      <c r="G23" s="28">
        <f>SUM(G8:G22)</f>
        <v>0</v>
      </c>
      <c r="H23" s="28">
        <f>SUM(H8:H22)</f>
        <v>0</v>
      </c>
      <c r="I23" s="28">
        <f>SUM(I8:I22)</f>
        <v>0</v>
      </c>
      <c r="J23" s="28">
        <v>0</v>
      </c>
      <c r="K23" s="28">
        <v>0</v>
      </c>
      <c r="L23" s="28">
        <v>0</v>
      </c>
      <c r="M23" s="20">
        <f>SUM(M8:M22)</f>
        <v>116</v>
      </c>
      <c r="N23" s="20">
        <f>SUM(N8:N22)</f>
        <v>783.4</v>
      </c>
      <c r="O23" s="20">
        <f>SUM(O8:O22)</f>
        <v>10</v>
      </c>
      <c r="P23" s="20">
        <f>SUM(P8:P22)</f>
        <v>62</v>
      </c>
    </row>
    <row r="24" spans="1:16" x14ac:dyDescent="0.25">
      <c r="E24" s="21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D12" sqref="D12"/>
    </sheetView>
  </sheetViews>
  <sheetFormatPr defaultRowHeight="15" x14ac:dyDescent="0.25"/>
  <cols>
    <col min="1" max="1" width="37.7109375" customWidth="1"/>
    <col min="2" max="2" width="19.85546875" customWidth="1"/>
    <col min="4" max="4" width="23.28515625" customWidth="1"/>
    <col min="5" max="5" width="19.140625" customWidth="1"/>
  </cols>
  <sheetData>
    <row r="1" spans="1:5" x14ac:dyDescent="0.25">
      <c r="A1" s="22" t="s">
        <v>30</v>
      </c>
      <c r="B1" s="23">
        <v>44480</v>
      </c>
      <c r="C1" s="22">
        <v>96</v>
      </c>
      <c r="D1" s="23">
        <v>44482</v>
      </c>
      <c r="E1" s="22" t="s">
        <v>31</v>
      </c>
    </row>
    <row r="2" spans="1:5" x14ac:dyDescent="0.25">
      <c r="A2" s="24" t="s">
        <v>32</v>
      </c>
      <c r="B2" s="25">
        <v>44512</v>
      </c>
      <c r="C2" s="24">
        <v>146</v>
      </c>
      <c r="D2" s="25">
        <v>44512</v>
      </c>
      <c r="E2" s="24" t="e">
        <f t="shared" ref="E2" si="0">#REF!</f>
        <v>#REF!</v>
      </c>
    </row>
    <row r="3" spans="1:5" x14ac:dyDescent="0.25">
      <c r="A3" s="22" t="s">
        <v>33</v>
      </c>
      <c r="B3" s="23">
        <v>44512</v>
      </c>
      <c r="C3" s="22">
        <v>147</v>
      </c>
      <c r="D3" s="23">
        <v>44512</v>
      </c>
      <c r="E3" s="22" t="s">
        <v>31</v>
      </c>
    </row>
    <row r="4" spans="1:5" x14ac:dyDescent="0.25">
      <c r="A4" s="24" t="s">
        <v>34</v>
      </c>
      <c r="B4" s="25">
        <v>44512</v>
      </c>
      <c r="C4" s="24" t="s">
        <v>35</v>
      </c>
      <c r="D4" s="25">
        <v>44515</v>
      </c>
      <c r="E4" s="26" t="s">
        <v>31</v>
      </c>
    </row>
    <row r="5" spans="1:5" x14ac:dyDescent="0.25">
      <c r="A5" s="22" t="s">
        <v>36</v>
      </c>
      <c r="B5" s="23">
        <v>44517</v>
      </c>
      <c r="C5" s="22">
        <v>151</v>
      </c>
      <c r="D5" s="23">
        <v>44518</v>
      </c>
      <c r="E5" s="22" t="s">
        <v>31</v>
      </c>
    </row>
    <row r="6" spans="1:5" x14ac:dyDescent="0.25">
      <c r="A6" s="22" t="s">
        <v>36</v>
      </c>
      <c r="B6" s="23">
        <v>44517</v>
      </c>
      <c r="C6" s="22" t="s">
        <v>37</v>
      </c>
      <c r="D6" s="23">
        <v>44518</v>
      </c>
      <c r="E6" s="22" t="s">
        <v>31</v>
      </c>
    </row>
    <row r="7" spans="1:5" x14ac:dyDescent="0.25">
      <c r="A7" s="24" t="s">
        <v>38</v>
      </c>
      <c r="B7" s="25">
        <v>44517</v>
      </c>
      <c r="C7" s="24">
        <v>152</v>
      </c>
      <c r="D7" s="25">
        <v>44518</v>
      </c>
      <c r="E7" s="24" t="s">
        <v>31</v>
      </c>
    </row>
    <row r="8" spans="1:5" x14ac:dyDescent="0.25">
      <c r="A8" s="22" t="s">
        <v>39</v>
      </c>
      <c r="B8" s="23">
        <v>44517</v>
      </c>
      <c r="C8" s="22">
        <v>162</v>
      </c>
      <c r="D8" s="23">
        <v>44518</v>
      </c>
      <c r="E8" s="22" t="s">
        <v>31</v>
      </c>
    </row>
    <row r="9" spans="1:5" x14ac:dyDescent="0.25">
      <c r="A9" s="24" t="s">
        <v>40</v>
      </c>
      <c r="B9" s="25">
        <v>44517</v>
      </c>
      <c r="C9" s="24">
        <v>161</v>
      </c>
      <c r="D9" s="25">
        <v>44518</v>
      </c>
      <c r="E9" s="24" t="s">
        <v>31</v>
      </c>
    </row>
    <row r="10" spans="1:5" x14ac:dyDescent="0.25">
      <c r="A10" s="22" t="s">
        <v>41</v>
      </c>
      <c r="B10" s="23">
        <v>44517</v>
      </c>
      <c r="C10" s="22">
        <v>153</v>
      </c>
      <c r="D10" s="23">
        <v>44518</v>
      </c>
      <c r="E10" s="22" t="s">
        <v>31</v>
      </c>
    </row>
    <row r="11" spans="1:5" x14ac:dyDescent="0.25">
      <c r="A11" s="24" t="s">
        <v>42</v>
      </c>
      <c r="B11" s="25">
        <v>44517</v>
      </c>
      <c r="C11" s="24" t="s">
        <v>43</v>
      </c>
      <c r="D11" s="25">
        <v>44518</v>
      </c>
      <c r="E11" s="24" t="s">
        <v>31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Manager/>
  <Company>SPecialiST RePack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Масленникова Ольга Владимировна</dc:creator>
  <cp:keywords/>
  <dc:description/>
  <cp:lastModifiedBy>Обухова Алла Вячеславовна</cp:lastModifiedBy>
  <cp:revision/>
  <cp:lastPrinted>2023-05-05T09:10:59Z</cp:lastPrinted>
  <dcterms:created xsi:type="dcterms:W3CDTF">2019-02-11T13:48:11Z</dcterms:created>
  <dcterms:modified xsi:type="dcterms:W3CDTF">2023-10-09T12:00:40Z</dcterms:modified>
  <cp:category/>
  <cp:contentStatus/>
</cp:coreProperties>
</file>